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10" yWindow="2580" windowWidth="14805" windowHeight="8010" activeTab="3"/>
  </bookViews>
  <sheets>
    <sheet name="DAM" sheetId="11" r:id="rId1"/>
    <sheet name="G-DAM" sheetId="12" r:id="rId2"/>
    <sheet name="RTM" sheetId="13" r:id="rId3"/>
    <sheet name="Consolidated" sheetId="14" r:id="rId4"/>
    <sheet name="Sheet1" sheetId="1" r:id="rId5"/>
    <sheet name="Sheet2" sheetId="2" r:id="rId6"/>
    <sheet name="Sheet3" sheetId="3" r:id="rId7"/>
  </sheets>
  <definedNames>
    <definedName name="ExternalData_1" localSheetId="2">RTM!$A$2:$C$100</definedName>
  </definedNames>
  <calcPr calcId="124519" iterate="1"/>
</workbook>
</file>

<file path=xl/calcChain.xml><?xml version="1.0" encoding="utf-8"?>
<calcChain xmlns="http://schemas.openxmlformats.org/spreadsheetml/2006/main">
  <c r="AE98" i="14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D3"/>
  <c r="AC3"/>
  <c r="AC99" s="1"/>
  <c r="AB3"/>
  <c r="AB99" s="1"/>
  <c r="AA3"/>
  <c r="AA99" s="1"/>
  <c r="Z99" s="1"/>
  <c r="Z3"/>
  <c r="Y3"/>
  <c r="Y99" s="1"/>
  <c r="X3"/>
  <c r="X99" s="1"/>
  <c r="W3"/>
  <c r="W99" s="1"/>
  <c r="V3"/>
  <c r="V99" s="1"/>
  <c r="V100" s="1"/>
  <c r="U3"/>
  <c r="U99" s="1"/>
  <c r="T3"/>
  <c r="T99" s="1"/>
  <c r="S3"/>
  <c r="S99" s="1"/>
  <c r="R3"/>
  <c r="R99" s="1"/>
  <c r="Q3"/>
  <c r="Q99" s="1"/>
  <c r="P3"/>
  <c r="P99" s="1"/>
  <c r="O3"/>
  <c r="O99" s="1"/>
  <c r="N3"/>
  <c r="N99" s="1"/>
  <c r="M3"/>
  <c r="M99" s="1"/>
  <c r="L3"/>
  <c r="L99" s="1"/>
  <c r="K3"/>
  <c r="K99" s="1"/>
  <c r="J3"/>
  <c r="J99" s="1"/>
  <c r="I3"/>
  <c r="I99" s="1"/>
  <c r="H3"/>
  <c r="H99" s="1"/>
  <c r="G3"/>
  <c r="G99" s="1"/>
  <c r="F3"/>
  <c r="F99" s="1"/>
  <c r="E3"/>
  <c r="E99" s="1"/>
  <c r="D3"/>
  <c r="D99" s="1"/>
  <c r="C3"/>
  <c r="C99" s="1"/>
  <c r="B99" s="1"/>
  <c r="B3"/>
  <c r="AF100" i="13"/>
  <c r="AE100" s="1"/>
  <c r="AD100"/>
  <c r="AC100" s="1"/>
  <c r="AB100" s="1"/>
  <c r="AA100" s="1"/>
  <c r="Z100"/>
  <c r="Y100" s="1"/>
  <c r="X100" s="1"/>
  <c r="W100" s="1"/>
  <c r="V100"/>
  <c r="U100" s="1"/>
  <c r="T100" s="1"/>
  <c r="S100" s="1"/>
  <c r="R100"/>
  <c r="Q100" s="1"/>
  <c r="P100" s="1"/>
  <c r="O100" s="1"/>
  <c r="N100"/>
  <c r="M100" s="1"/>
  <c r="L100" s="1"/>
  <c r="K100" s="1"/>
  <c r="J100"/>
  <c r="I100" s="1"/>
  <c r="H100" s="1"/>
  <c r="G100" s="1"/>
  <c r="F100"/>
  <c r="E100" s="1"/>
  <c r="D100" s="1"/>
  <c r="C100" s="1"/>
  <c r="B100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AF100" i="12" s="1"/>
  <c r="AE100" s="1"/>
  <c r="AD100" s="1"/>
  <c r="AC100" s="1"/>
  <c r="B100" i="14" l="1"/>
  <c r="U100"/>
  <c r="T100" s="1"/>
  <c r="S100" s="1"/>
  <c r="R100" s="1"/>
  <c r="Q100" s="1"/>
  <c r="P100" s="1"/>
  <c r="O100" s="1"/>
  <c r="N100" s="1"/>
  <c r="M100" s="1"/>
  <c r="L100" s="1"/>
  <c r="K100" s="1"/>
  <c r="J100" s="1"/>
  <c r="I100" s="1"/>
  <c r="H100" s="1"/>
  <c r="G100" s="1"/>
  <c r="F100" s="1"/>
  <c r="E100" s="1"/>
  <c r="D100" s="1"/>
  <c r="C100" s="1"/>
  <c r="AB100" i="12"/>
  <c r="AA100" s="1"/>
  <c r="Z100" s="1"/>
  <c r="Y100" s="1"/>
  <c r="X100"/>
  <c r="W100" s="1"/>
  <c r="V100" s="1"/>
  <c r="U100" s="1"/>
  <c r="T100"/>
  <c r="S100" s="1"/>
  <c r="R100" s="1"/>
  <c r="Q100" s="1"/>
  <c r="P100"/>
  <c r="O100" s="1"/>
  <c r="N100" s="1"/>
  <c r="M100" s="1"/>
  <c r="L100"/>
  <c r="K100" s="1"/>
  <c r="J100" s="1"/>
  <c r="I100" s="1"/>
  <c r="H100"/>
  <c r="G100" s="1"/>
  <c r="F100" s="1"/>
  <c r="E100" s="1"/>
  <c r="D100"/>
  <c r="C100" s="1"/>
  <c r="B100" l="1"/>
  <c r="AF99" s="1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AF100" i="11" s="1"/>
  <c r="AE100" s="1"/>
  <c r="AD100" s="1"/>
  <c r="AC100" l="1"/>
  <c r="AB100"/>
  <c r="AA100" s="1"/>
  <c r="Z100" s="1"/>
  <c r="Y100"/>
  <c r="X100" s="1"/>
  <c r="W100" s="1"/>
  <c r="V100" s="1"/>
  <c r="U100"/>
  <c r="T100" s="1"/>
  <c r="S100" s="1"/>
  <c r="R100" s="1"/>
  <c r="Q100"/>
  <c r="P100" s="1"/>
  <c r="O100" s="1"/>
  <c r="N100" s="1"/>
  <c r="M100"/>
  <c r="L100" s="1"/>
  <c r="K100" s="1"/>
  <c r="J100" s="1"/>
  <c r="I100"/>
  <c r="H100" s="1"/>
  <c r="G100" s="1"/>
  <c r="F100" s="1"/>
  <c r="E100"/>
  <c r="D100" s="1"/>
  <c r="C100" s="1"/>
  <c r="B100" l="1"/>
  <c r="AF99" s="1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AD99" i="14"/>
  <c r="AE99"/>
  <c r="AF99"/>
  <c r="AF100"/>
  <c r="AE100"/>
  <c r="AD100"/>
  <c r="AC100"/>
  <c r="AB100"/>
  <c r="AA100"/>
  <c r="Z100"/>
  <c r="Y100"/>
  <c r="X100"/>
  <c r="W100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<sst xmlns="http://schemas.openxmlformats.org/spreadsheetml/2006/main" count="434" uniqueCount="107">
  <si>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</si>
  <si>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</si>
  <si>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</si>
  <si>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</si>
  <si>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</si>
  <si>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</si>
  <si>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</si>
  <si>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</si>
  <si>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</si>
  <si>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</si>
  <si>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</si>
  <si>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</si>
  <si>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</si>
  <si>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</si>
  <si>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</si>
  <si>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</si>
  <si>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</si>
  <si>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</si>
  <si>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</si>
  <si>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</si>
  <si>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</si>
  <si>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</si>
  <si>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</si>
  <si>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</si>
  <si>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</si>
  <si>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</si>
  <si>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</si>
  <si>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</si>
  <si>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</si>
  <si>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</si>
  <si>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</si>
  <si>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</si>
  <si>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</si>
  <si>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</si>
  <si>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</si>
  <si>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</si>
  <si>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</si>
  <si>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</si>
  <si>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</si>
  <si>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</si>
  <si>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</si>
  <si>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</si>
  <si>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</si>
  <si>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</si>
  <si>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</si>
  <si>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</si>
  <si>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</si>
  <si>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</si>
  <si>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</si>
  <si>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</si>
  <si>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</si>
  <si>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</si>
  <si>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</si>
  <si>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</si>
  <si>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</si>
  <si>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</si>
  <si>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</si>
  <si>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</si>
  <si>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</si>
  <si>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</si>
  <si>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</si>
  <si>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</si>
  <si>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</si>
  <si>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</si>
  <si>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</si>
  <si>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</si>
  <si>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</si>
  <si>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</si>
  <si>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</si>
  <si>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</si>
  <si>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</si>
  <si>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</si>
  <si>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</si>
  <si>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</si>
  <si>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</si>
  <si>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</si>
  <si>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</si>
  <si>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</si>
  <si>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</si>
  <si>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</si>
  <si>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</si>
  <si>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</si>
  <si>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</si>
  <si>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</si>
  <si>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</si>
  <si>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</si>
  <si>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</si>
  <si>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</si>
  <si>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</si>
  <si>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</si>
  <si>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</si>
  <si>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</si>
  <si>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</si>
  <si>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</si>
  <si>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</si>
  <si>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</si>
  <si>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</si>
  <si>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</si>
  <si>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</si>
  <si>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</si>
  <si>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</si>
  <si>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</si>
  <si>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</si>
  <si>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</si>
  <si>
    <t>Delivery Date:</t>
  </si>
  <si>
    <t>MU</t>
  </si>
  <si>
    <t>Delivery Dt: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</si>
</sst>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0.000"/>
    <numFmt numFmtId="166" formatCode="dd\-mm\-yyyy"/>
    <numFmt numFmtId="167" formatCode="dd/mm/yyyy;@"/>
    <numFmt numFmtId="168" formatCode="0.0000"/>
    <numFmt numFmtId="169" formatCode="0.00000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2" fillId="0" borderId="0"/>
    <xf numFmtId="0" fontId="3" fillId="0" borderId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0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0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0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2" fillId="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23" fillId="12" borderId="9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7" fillId="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1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36" fillId="3" borderId="9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0" borderId="1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8" fillId="15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>
      <alignment wrapText="1"/>
    </xf>
    <xf numFmtId="0" fontId="3" fillId="0" borderId="0"/>
    <xf numFmtId="0" fontId="20" fillId="0" borderId="0">
      <alignment vertical="top"/>
    </xf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alignment wrapText="1"/>
    </xf>
    <xf numFmtId="0" fontId="3" fillId="0" borderId="0">
      <alignment wrapText="1"/>
    </xf>
    <xf numFmtId="0" fontId="39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 applyNumberFormat="0" applyFill="0" applyBorder="0" applyAlignment="0" applyProtection="0"/>
    <xf numFmtId="0" fontId="2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6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42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0" fillId="7" borderId="17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44" fillId="12" borderId="18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47" fillId="0" borderId="20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167" fontId="0" fillId="0" borderId="0" xfId="0" applyNumberFormat="1"/>
    <xf numFmtId="165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/>
    </xf>
    <xf numFmtId="1" fontId="19" fillId="0" borderId="1" xfId="2" applyNumberFormat="1" applyFont="1" applyBorder="1" applyAlignment="1">
      <alignment horizontal="center" vertical="center"/>
    </xf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20" t="s">
        <v>106</v>
      </c>
      <c r="B1" s="21">
        <v>45444</v>
      </c>
      <c r="C1" s="21">
        <v>45445</v>
      </c>
      <c r="D1" s="21">
        <v>45446</v>
      </c>
      <c r="E1" s="21">
        <v>45447</v>
      </c>
      <c r="F1" s="21">
        <v>45448</v>
      </c>
      <c r="G1" s="21">
        <v>45449</v>
      </c>
      <c r="H1" s="21">
        <v>45450</v>
      </c>
      <c r="I1" s="21">
        <v>45451</v>
      </c>
      <c r="J1" s="21">
        <v>45452</v>
      </c>
      <c r="K1" s="21">
        <v>45453</v>
      </c>
      <c r="L1" s="21">
        <v>45454</v>
      </c>
      <c r="M1" s="21">
        <v>45455</v>
      </c>
      <c r="N1" s="21">
        <v>45456</v>
      </c>
      <c r="O1" s="21">
        <v>45457</v>
      </c>
      <c r="P1" s="21">
        <v>45458</v>
      </c>
      <c r="Q1" s="21">
        <v>45459</v>
      </c>
      <c r="R1" s="21">
        <v>45460</v>
      </c>
      <c r="S1" s="21">
        <v>45461</v>
      </c>
      <c r="T1" s="21">
        <v>45462</v>
      </c>
      <c r="U1" s="21">
        <v>45463</v>
      </c>
      <c r="V1" s="21">
        <v>45464</v>
      </c>
      <c r="W1" s="21">
        <v>45465</v>
      </c>
      <c r="X1" s="21">
        <v>45466</v>
      </c>
      <c r="Y1" s="21">
        <v>45467</v>
      </c>
      <c r="Z1" s="21">
        <v>45468</v>
      </c>
      <c r="AA1" s="21">
        <v>45469</v>
      </c>
      <c r="AB1" s="21">
        <v>45470</v>
      </c>
      <c r="AC1" s="21">
        <v>45471</v>
      </c>
      <c r="AD1" s="21">
        <v>45472</v>
      </c>
      <c r="AE1" s="21">
        <v>45473</v>
      </c>
      <c r="AF1" s="21"/>
    </row>
    <row r="2" spans="1:32" ht="32.25" customHeight="1">
      <c r="A2" s="22" t="s">
        <v>0</v>
      </c>
      <c r="B2" s="22" t="s">
        <v>1</v>
      </c>
    </row>
    <row r="3" spans="1:32">
      <c r="A3" s="2" t="s">
        <v>2</v>
      </c>
      <c r="B3" s="23">
        <v>1771.58</v>
      </c>
      <c r="C3" s="8">
        <v>1653.09</v>
      </c>
      <c r="D3" s="8">
        <v>595.46</v>
      </c>
      <c r="E3" s="8">
        <v>0</v>
      </c>
      <c r="F3" s="8">
        <v>10.99</v>
      </c>
      <c r="G3" s="8">
        <v>0</v>
      </c>
      <c r="H3" s="24">
        <v>124.4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509.56</v>
      </c>
      <c r="R3" s="8">
        <v>0.13</v>
      </c>
      <c r="S3" s="8">
        <v>800.31</v>
      </c>
      <c r="T3" s="8">
        <v>1204.48</v>
      </c>
      <c r="U3" s="8">
        <v>2021.04</v>
      </c>
      <c r="V3" s="8">
        <v>2311.62</v>
      </c>
      <c r="W3" s="8">
        <v>2200</v>
      </c>
      <c r="X3" s="8">
        <v>1367.93</v>
      </c>
      <c r="Y3" s="8">
        <v>1252.73</v>
      </c>
      <c r="Z3" s="8">
        <v>1346.03</v>
      </c>
      <c r="AA3" s="8">
        <v>2107.15</v>
      </c>
      <c r="AB3" s="8">
        <v>2514.88</v>
      </c>
      <c r="AC3" s="8">
        <v>2034.67</v>
      </c>
      <c r="AD3" s="8">
        <v>1768</v>
      </c>
      <c r="AE3" s="8">
        <v>2868</v>
      </c>
    </row>
    <row r="4" spans="1:32">
      <c r="A4" s="2" t="s">
        <v>3</v>
      </c>
      <c r="B4" s="23">
        <v>1778.63</v>
      </c>
      <c r="C4" s="8">
        <v>1639.33</v>
      </c>
      <c r="D4" s="8">
        <v>568.16</v>
      </c>
      <c r="E4" s="8">
        <v>0</v>
      </c>
      <c r="F4" s="8">
        <v>8.26</v>
      </c>
      <c r="G4" s="8">
        <v>0</v>
      </c>
      <c r="H4" s="24">
        <v>128.33000000000001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504.26</v>
      </c>
      <c r="R4" s="8">
        <v>4.49</v>
      </c>
      <c r="S4" s="8">
        <v>802.65</v>
      </c>
      <c r="T4" s="8">
        <v>1202.5899999999999</v>
      </c>
      <c r="U4" s="8">
        <v>2022.51</v>
      </c>
      <c r="V4" s="8">
        <v>2330</v>
      </c>
      <c r="W4" s="8">
        <v>2150</v>
      </c>
      <c r="X4" s="8">
        <v>1344.17</v>
      </c>
      <c r="Y4" s="8">
        <v>1251.46</v>
      </c>
      <c r="Z4" s="8">
        <v>1326.1</v>
      </c>
      <c r="AA4" s="8">
        <v>2100</v>
      </c>
      <c r="AB4" s="8">
        <v>2508.41</v>
      </c>
      <c r="AC4" s="8">
        <v>2000</v>
      </c>
      <c r="AD4" s="8">
        <v>1719.94</v>
      </c>
      <c r="AE4" s="8">
        <v>2867.36</v>
      </c>
    </row>
    <row r="5" spans="1:32">
      <c r="A5" s="2" t="s">
        <v>4</v>
      </c>
      <c r="B5" s="23">
        <v>1799.26</v>
      </c>
      <c r="C5" s="8">
        <v>1691.56</v>
      </c>
      <c r="D5" s="8">
        <v>635.41999999999996</v>
      </c>
      <c r="E5" s="8">
        <v>0</v>
      </c>
      <c r="F5" s="8">
        <v>14.33</v>
      </c>
      <c r="G5" s="8">
        <v>0</v>
      </c>
      <c r="H5" s="24">
        <v>146.94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503.55</v>
      </c>
      <c r="R5" s="8">
        <v>5.86</v>
      </c>
      <c r="S5" s="8">
        <v>801.66</v>
      </c>
      <c r="T5" s="8">
        <v>1200.33</v>
      </c>
      <c r="U5" s="8">
        <v>2042.48</v>
      </c>
      <c r="V5" s="8">
        <v>2468.16</v>
      </c>
      <c r="W5" s="8">
        <v>2150</v>
      </c>
      <c r="X5" s="8">
        <v>1378.15</v>
      </c>
      <c r="Y5" s="8">
        <v>1264.97</v>
      </c>
      <c r="Z5" s="8">
        <v>1400</v>
      </c>
      <c r="AA5" s="8">
        <v>2100</v>
      </c>
      <c r="AB5" s="8">
        <v>2514.27</v>
      </c>
      <c r="AC5" s="8">
        <v>2000</v>
      </c>
      <c r="AD5" s="8">
        <v>1927</v>
      </c>
      <c r="AE5" s="8">
        <v>2818</v>
      </c>
    </row>
    <row r="6" spans="1:32">
      <c r="A6" s="2" t="s">
        <v>5</v>
      </c>
      <c r="B6" s="23">
        <v>1799.44</v>
      </c>
      <c r="C6" s="8">
        <v>1689.72</v>
      </c>
      <c r="D6" s="8">
        <v>650</v>
      </c>
      <c r="E6" s="8">
        <v>0</v>
      </c>
      <c r="F6" s="8">
        <v>12.9</v>
      </c>
      <c r="G6" s="8">
        <v>0</v>
      </c>
      <c r="H6" s="24">
        <v>84.12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500</v>
      </c>
      <c r="R6" s="8">
        <v>7.79</v>
      </c>
      <c r="S6" s="8">
        <v>801.66</v>
      </c>
      <c r="T6" s="8">
        <v>1203.3900000000001</v>
      </c>
      <c r="U6" s="8">
        <v>2041.63</v>
      </c>
      <c r="V6" s="8">
        <v>2747.03</v>
      </c>
      <c r="W6" s="8">
        <v>2218</v>
      </c>
      <c r="X6" s="8">
        <v>1300</v>
      </c>
      <c r="Y6" s="8">
        <v>1200</v>
      </c>
      <c r="Z6" s="8">
        <v>1308.0999999999999</v>
      </c>
      <c r="AA6" s="8">
        <v>2050</v>
      </c>
      <c r="AB6" s="8">
        <v>2500</v>
      </c>
      <c r="AC6" s="8">
        <v>2000</v>
      </c>
      <c r="AD6" s="8">
        <v>1905.42</v>
      </c>
      <c r="AE6" s="8">
        <v>2789.4</v>
      </c>
    </row>
    <row r="7" spans="1:32">
      <c r="A7" s="2" t="s">
        <v>6</v>
      </c>
      <c r="B7" s="23">
        <v>1971.57</v>
      </c>
      <c r="C7" s="8">
        <v>1676.76</v>
      </c>
      <c r="D7" s="8">
        <v>550</v>
      </c>
      <c r="E7" s="8">
        <v>0</v>
      </c>
      <c r="F7" s="8">
        <v>18.95</v>
      </c>
      <c r="G7" s="8">
        <v>0</v>
      </c>
      <c r="H7" s="24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120</v>
      </c>
      <c r="P7" s="8">
        <v>0</v>
      </c>
      <c r="Q7" s="8">
        <v>265.17</v>
      </c>
      <c r="R7" s="8">
        <v>10.44</v>
      </c>
      <c r="S7" s="8">
        <v>802.57</v>
      </c>
      <c r="T7" s="8">
        <v>1232.04</v>
      </c>
      <c r="U7" s="8">
        <v>2066.9499999999998</v>
      </c>
      <c r="V7" s="8">
        <v>3232</v>
      </c>
      <c r="W7" s="8">
        <v>2269.64</v>
      </c>
      <c r="X7" s="8">
        <v>1150</v>
      </c>
      <c r="Y7" s="8">
        <v>1100</v>
      </c>
      <c r="Z7" s="8">
        <v>1595.9</v>
      </c>
      <c r="AA7" s="8">
        <v>1900</v>
      </c>
      <c r="AB7" s="8">
        <v>2400</v>
      </c>
      <c r="AC7" s="8">
        <v>1850</v>
      </c>
      <c r="AD7" s="8">
        <v>2144.11</v>
      </c>
      <c r="AE7" s="8">
        <v>2718</v>
      </c>
    </row>
    <row r="8" spans="1:32">
      <c r="A8" s="2" t="s">
        <v>7</v>
      </c>
      <c r="B8" s="23">
        <v>2008.07</v>
      </c>
      <c r="C8" s="8">
        <v>1658.46</v>
      </c>
      <c r="D8" s="8">
        <v>450</v>
      </c>
      <c r="E8" s="8">
        <v>0</v>
      </c>
      <c r="F8" s="8">
        <v>7.56</v>
      </c>
      <c r="G8" s="8">
        <v>0</v>
      </c>
      <c r="H8" s="24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300.10000000000002</v>
      </c>
      <c r="P8" s="8">
        <v>0</v>
      </c>
      <c r="Q8" s="8">
        <v>395.06</v>
      </c>
      <c r="R8" s="8">
        <v>10.45</v>
      </c>
      <c r="S8" s="8">
        <v>802.59</v>
      </c>
      <c r="T8" s="8">
        <v>1233.8</v>
      </c>
      <c r="U8" s="8">
        <v>2067.4</v>
      </c>
      <c r="V8" s="8">
        <v>3182</v>
      </c>
      <c r="W8" s="8">
        <v>2480.0700000000002</v>
      </c>
      <c r="X8" s="8">
        <v>1100</v>
      </c>
      <c r="Y8" s="8">
        <v>1100</v>
      </c>
      <c r="Z8" s="8">
        <v>1623.4</v>
      </c>
      <c r="AA8" s="8">
        <v>2018</v>
      </c>
      <c r="AB8" s="8">
        <v>2400</v>
      </c>
      <c r="AC8" s="8">
        <v>1868</v>
      </c>
      <c r="AD8" s="8">
        <v>2418.9699999999998</v>
      </c>
      <c r="AE8" s="8">
        <v>2718</v>
      </c>
    </row>
    <row r="9" spans="1:32">
      <c r="A9" s="2" t="s">
        <v>8</v>
      </c>
      <c r="B9" s="23">
        <v>1888.07</v>
      </c>
      <c r="C9" s="8">
        <v>1652.4</v>
      </c>
      <c r="D9" s="8">
        <v>400</v>
      </c>
      <c r="E9" s="8">
        <v>0</v>
      </c>
      <c r="F9" s="8">
        <v>0</v>
      </c>
      <c r="G9" s="8">
        <v>0</v>
      </c>
      <c r="H9" s="24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440.26</v>
      </c>
      <c r="P9" s="8">
        <v>0</v>
      </c>
      <c r="Q9" s="8">
        <v>481.45</v>
      </c>
      <c r="R9" s="8">
        <v>13.77</v>
      </c>
      <c r="S9" s="8">
        <v>801.91</v>
      </c>
      <c r="T9" s="8">
        <v>1225.8900000000001</v>
      </c>
      <c r="U9" s="8">
        <v>2054.96</v>
      </c>
      <c r="V9" s="8">
        <v>3132</v>
      </c>
      <c r="W9" s="8">
        <v>2760.59</v>
      </c>
      <c r="X9" s="8">
        <v>1050</v>
      </c>
      <c r="Y9" s="8">
        <v>1218</v>
      </c>
      <c r="Z9" s="8">
        <v>1669.2</v>
      </c>
      <c r="AA9" s="8">
        <v>1968</v>
      </c>
      <c r="AB9" s="8">
        <v>2350</v>
      </c>
      <c r="AC9" s="8">
        <v>1818</v>
      </c>
      <c r="AD9" s="8">
        <v>2588</v>
      </c>
      <c r="AE9" s="8">
        <v>2718</v>
      </c>
    </row>
    <row r="10" spans="1:32">
      <c r="A10" s="2" t="s">
        <v>9</v>
      </c>
      <c r="B10" s="23">
        <v>2042.23</v>
      </c>
      <c r="C10" s="8">
        <v>1694.86</v>
      </c>
      <c r="D10" s="8">
        <v>400</v>
      </c>
      <c r="E10" s="8">
        <v>0</v>
      </c>
      <c r="F10" s="8">
        <v>0</v>
      </c>
      <c r="G10" s="8">
        <v>0</v>
      </c>
      <c r="H10" s="24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571.29999999999995</v>
      </c>
      <c r="P10" s="8">
        <v>0</v>
      </c>
      <c r="Q10" s="8">
        <v>488.41</v>
      </c>
      <c r="R10" s="8">
        <v>11.78</v>
      </c>
      <c r="S10" s="8">
        <v>800</v>
      </c>
      <c r="T10" s="8">
        <v>1216.04</v>
      </c>
      <c r="U10" s="8">
        <v>2050.0100000000002</v>
      </c>
      <c r="V10" s="8">
        <v>3082</v>
      </c>
      <c r="W10" s="8">
        <v>2954.43</v>
      </c>
      <c r="X10" s="8">
        <v>1050</v>
      </c>
      <c r="Y10" s="8">
        <v>1416</v>
      </c>
      <c r="Z10" s="8">
        <v>1787.1</v>
      </c>
      <c r="AA10" s="8">
        <v>1918</v>
      </c>
      <c r="AB10" s="8">
        <v>2300</v>
      </c>
      <c r="AC10" s="8">
        <v>1768</v>
      </c>
      <c r="AD10" s="8">
        <v>2619.6</v>
      </c>
      <c r="AE10" s="8">
        <v>2718</v>
      </c>
    </row>
    <row r="11" spans="1:32">
      <c r="A11" s="2" t="s">
        <v>10</v>
      </c>
      <c r="B11" s="23">
        <v>2000</v>
      </c>
      <c r="C11" s="8">
        <v>1650</v>
      </c>
      <c r="D11" s="8">
        <v>350</v>
      </c>
      <c r="E11" s="8">
        <v>0</v>
      </c>
      <c r="F11" s="8">
        <v>0</v>
      </c>
      <c r="G11" s="8">
        <v>0</v>
      </c>
      <c r="H11" s="24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485</v>
      </c>
      <c r="P11" s="8">
        <v>120</v>
      </c>
      <c r="Q11" s="8">
        <v>379.04</v>
      </c>
      <c r="R11" s="8">
        <v>459.68</v>
      </c>
      <c r="S11" s="8">
        <v>821.6</v>
      </c>
      <c r="T11" s="8">
        <v>1211.78</v>
      </c>
      <c r="U11" s="8">
        <v>2081.48</v>
      </c>
      <c r="V11" s="8">
        <v>3032</v>
      </c>
      <c r="W11" s="8">
        <v>3174.13</v>
      </c>
      <c r="X11" s="8">
        <v>1000</v>
      </c>
      <c r="Y11" s="8">
        <v>1988.77</v>
      </c>
      <c r="Z11" s="8">
        <v>2380.52</v>
      </c>
      <c r="AA11" s="8">
        <v>2045.77</v>
      </c>
      <c r="AB11" s="8">
        <v>2318</v>
      </c>
      <c r="AC11" s="8">
        <v>2588.3000000000002</v>
      </c>
      <c r="AD11" s="8">
        <v>2955</v>
      </c>
      <c r="AE11" s="8">
        <v>2618</v>
      </c>
    </row>
    <row r="12" spans="1:32">
      <c r="A12" s="2" t="s">
        <v>11</v>
      </c>
      <c r="B12" s="23">
        <v>1900</v>
      </c>
      <c r="C12" s="8">
        <v>1550</v>
      </c>
      <c r="D12" s="8">
        <v>250</v>
      </c>
      <c r="E12" s="8">
        <v>0</v>
      </c>
      <c r="F12" s="8">
        <v>0</v>
      </c>
      <c r="G12" s="8">
        <v>0</v>
      </c>
      <c r="H12" s="24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448</v>
      </c>
      <c r="P12" s="8">
        <v>78.12</v>
      </c>
      <c r="Q12" s="8">
        <v>343.7</v>
      </c>
      <c r="R12" s="8">
        <v>465.09</v>
      </c>
      <c r="S12" s="8">
        <v>815.53</v>
      </c>
      <c r="T12" s="8">
        <v>1213.8800000000001</v>
      </c>
      <c r="U12" s="8">
        <v>2057.2399999999998</v>
      </c>
      <c r="V12" s="8">
        <v>2982</v>
      </c>
      <c r="W12" s="8">
        <v>3277.21</v>
      </c>
      <c r="X12" s="8">
        <v>969.05</v>
      </c>
      <c r="Y12" s="8">
        <v>1956.6</v>
      </c>
      <c r="Z12" s="8">
        <v>1909.24</v>
      </c>
      <c r="AA12" s="8">
        <v>1829.13</v>
      </c>
      <c r="AB12" s="8">
        <v>2205.3000000000002</v>
      </c>
      <c r="AC12" s="8">
        <v>2191.8000000000002</v>
      </c>
      <c r="AD12" s="8">
        <v>2840.66</v>
      </c>
      <c r="AE12" s="8">
        <v>2618</v>
      </c>
    </row>
    <row r="13" spans="1:32">
      <c r="A13" s="2" t="s">
        <v>12</v>
      </c>
      <c r="B13" s="23">
        <v>1850</v>
      </c>
      <c r="C13" s="8">
        <v>1550</v>
      </c>
      <c r="D13" s="8">
        <v>250</v>
      </c>
      <c r="E13" s="8">
        <v>0</v>
      </c>
      <c r="F13" s="8">
        <v>0</v>
      </c>
      <c r="G13" s="8">
        <v>0</v>
      </c>
      <c r="H13" s="24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224.2</v>
      </c>
      <c r="P13" s="8">
        <v>120</v>
      </c>
      <c r="Q13" s="8">
        <v>326.38</v>
      </c>
      <c r="R13" s="8">
        <v>495.85</v>
      </c>
      <c r="S13" s="8">
        <v>800</v>
      </c>
      <c r="T13" s="8">
        <v>1200</v>
      </c>
      <c r="U13" s="8">
        <v>2032.94</v>
      </c>
      <c r="V13" s="8">
        <v>2932</v>
      </c>
      <c r="W13" s="8">
        <v>3448</v>
      </c>
      <c r="X13" s="8">
        <v>1018</v>
      </c>
      <c r="Y13" s="8">
        <v>1818.29</v>
      </c>
      <c r="Z13" s="8">
        <v>1614</v>
      </c>
      <c r="AA13" s="8">
        <v>1768</v>
      </c>
      <c r="AB13" s="8">
        <v>2218</v>
      </c>
      <c r="AC13" s="8">
        <v>2096</v>
      </c>
      <c r="AD13" s="8">
        <v>2955</v>
      </c>
      <c r="AE13" s="8">
        <v>2568</v>
      </c>
    </row>
    <row r="14" spans="1:32">
      <c r="A14" s="2" t="s">
        <v>13</v>
      </c>
      <c r="B14" s="23">
        <v>1700</v>
      </c>
      <c r="C14" s="8">
        <v>1500</v>
      </c>
      <c r="D14" s="8">
        <v>200</v>
      </c>
      <c r="E14" s="8">
        <v>0</v>
      </c>
      <c r="F14" s="8">
        <v>0</v>
      </c>
      <c r="G14" s="8">
        <v>0</v>
      </c>
      <c r="H14" s="24">
        <v>0</v>
      </c>
      <c r="I14" s="8">
        <v>0</v>
      </c>
      <c r="J14" s="8">
        <v>201.51</v>
      </c>
      <c r="K14" s="8">
        <v>0</v>
      </c>
      <c r="L14" s="8">
        <v>0</v>
      </c>
      <c r="M14" s="8">
        <v>0</v>
      </c>
      <c r="N14" s="8">
        <v>0</v>
      </c>
      <c r="O14" s="8">
        <v>151.81</v>
      </c>
      <c r="P14" s="8">
        <v>120</v>
      </c>
      <c r="Q14" s="8">
        <v>350</v>
      </c>
      <c r="R14" s="8">
        <v>575.92999999999995</v>
      </c>
      <c r="S14" s="8">
        <v>800</v>
      </c>
      <c r="T14" s="8">
        <v>1200</v>
      </c>
      <c r="U14" s="8">
        <v>2000</v>
      </c>
      <c r="V14" s="8">
        <v>2882</v>
      </c>
      <c r="W14" s="8">
        <v>3589.44</v>
      </c>
      <c r="X14" s="8">
        <v>1086.28</v>
      </c>
      <c r="Y14" s="8">
        <v>1950.6</v>
      </c>
      <c r="Z14" s="8">
        <v>1577</v>
      </c>
      <c r="AA14" s="8">
        <v>1768</v>
      </c>
      <c r="AB14" s="8">
        <v>2119.8000000000002</v>
      </c>
      <c r="AC14" s="8">
        <v>2087.5</v>
      </c>
      <c r="AD14" s="8">
        <v>2955</v>
      </c>
      <c r="AE14" s="8">
        <v>2827</v>
      </c>
    </row>
    <row r="15" spans="1:32">
      <c r="A15" s="2" t="s">
        <v>14</v>
      </c>
      <c r="B15" s="23">
        <v>1700</v>
      </c>
      <c r="C15" s="8">
        <v>1400</v>
      </c>
      <c r="D15" s="8">
        <v>100</v>
      </c>
      <c r="E15" s="8">
        <v>0</v>
      </c>
      <c r="F15" s="8">
        <v>0</v>
      </c>
      <c r="G15" s="8">
        <v>0</v>
      </c>
      <c r="H15" s="24">
        <v>0</v>
      </c>
      <c r="I15" s="8">
        <v>0</v>
      </c>
      <c r="J15" s="8">
        <v>499.42</v>
      </c>
      <c r="K15" s="8">
        <v>0</v>
      </c>
      <c r="L15" s="8">
        <v>0</v>
      </c>
      <c r="M15" s="8">
        <v>0</v>
      </c>
      <c r="N15" s="8">
        <v>0</v>
      </c>
      <c r="O15" s="8">
        <v>498</v>
      </c>
      <c r="P15" s="8">
        <v>220</v>
      </c>
      <c r="Q15" s="8">
        <v>650</v>
      </c>
      <c r="R15" s="8">
        <v>900</v>
      </c>
      <c r="S15" s="8">
        <v>800</v>
      </c>
      <c r="T15" s="8">
        <v>1200</v>
      </c>
      <c r="U15" s="8">
        <v>1911.18</v>
      </c>
      <c r="V15" s="8">
        <v>2882</v>
      </c>
      <c r="W15" s="8">
        <v>3650</v>
      </c>
      <c r="X15" s="8">
        <v>1435.46</v>
      </c>
      <c r="Y15" s="8">
        <v>2242</v>
      </c>
      <c r="Z15" s="8">
        <v>1719.41</v>
      </c>
      <c r="AA15" s="8">
        <v>2064</v>
      </c>
      <c r="AB15" s="8">
        <v>2535.25</v>
      </c>
      <c r="AC15" s="8">
        <v>2094.46</v>
      </c>
      <c r="AD15" s="8">
        <v>2955</v>
      </c>
      <c r="AE15" s="8">
        <v>2863</v>
      </c>
    </row>
    <row r="16" spans="1:32">
      <c r="A16" s="2" t="s">
        <v>15</v>
      </c>
      <c r="B16" s="23">
        <v>1650</v>
      </c>
      <c r="C16" s="8">
        <v>1400</v>
      </c>
      <c r="D16" s="8">
        <v>100</v>
      </c>
      <c r="E16" s="8">
        <v>0</v>
      </c>
      <c r="F16" s="8">
        <v>0</v>
      </c>
      <c r="G16" s="8">
        <v>0</v>
      </c>
      <c r="H16" s="24">
        <v>0</v>
      </c>
      <c r="I16" s="8">
        <v>0</v>
      </c>
      <c r="J16" s="8">
        <v>888.68</v>
      </c>
      <c r="K16" s="8">
        <v>0</v>
      </c>
      <c r="L16" s="8">
        <v>0</v>
      </c>
      <c r="M16" s="8">
        <v>0</v>
      </c>
      <c r="N16" s="8">
        <v>0</v>
      </c>
      <c r="O16" s="8">
        <v>672.38</v>
      </c>
      <c r="P16" s="8">
        <v>270</v>
      </c>
      <c r="Q16" s="8">
        <v>650</v>
      </c>
      <c r="R16" s="8">
        <v>950</v>
      </c>
      <c r="S16" s="8">
        <v>800</v>
      </c>
      <c r="T16" s="8">
        <v>1200</v>
      </c>
      <c r="U16" s="8">
        <v>1880.07</v>
      </c>
      <c r="V16" s="8">
        <v>2882</v>
      </c>
      <c r="W16" s="8">
        <v>3650</v>
      </c>
      <c r="X16" s="8">
        <v>1565.51</v>
      </c>
      <c r="Y16" s="8">
        <v>2262.7399999999998</v>
      </c>
      <c r="Z16" s="8">
        <v>1869.87</v>
      </c>
      <c r="AA16" s="8">
        <v>2014</v>
      </c>
      <c r="AB16" s="8">
        <v>2634.08</v>
      </c>
      <c r="AC16" s="8">
        <v>2301.5</v>
      </c>
      <c r="AD16" s="8">
        <v>2955</v>
      </c>
      <c r="AE16" s="8">
        <v>3009</v>
      </c>
    </row>
    <row r="17" spans="1:31">
      <c r="A17" s="2" t="s">
        <v>16</v>
      </c>
      <c r="B17" s="23">
        <v>1600</v>
      </c>
      <c r="C17" s="8">
        <v>1300</v>
      </c>
      <c r="D17" s="8">
        <v>50</v>
      </c>
      <c r="E17" s="8">
        <v>0</v>
      </c>
      <c r="F17" s="8">
        <v>0</v>
      </c>
      <c r="G17" s="8">
        <v>0</v>
      </c>
      <c r="H17" s="24">
        <v>0</v>
      </c>
      <c r="I17" s="8">
        <v>0</v>
      </c>
      <c r="J17" s="8">
        <v>681.62</v>
      </c>
      <c r="K17" s="8">
        <v>0</v>
      </c>
      <c r="L17" s="8">
        <v>0</v>
      </c>
      <c r="M17" s="8">
        <v>0</v>
      </c>
      <c r="N17" s="8">
        <v>0</v>
      </c>
      <c r="O17" s="8">
        <v>585</v>
      </c>
      <c r="P17" s="8">
        <v>270</v>
      </c>
      <c r="Q17" s="8">
        <v>600</v>
      </c>
      <c r="R17" s="8">
        <v>900</v>
      </c>
      <c r="S17" s="8">
        <v>800</v>
      </c>
      <c r="T17" s="8">
        <v>1200</v>
      </c>
      <c r="U17" s="8">
        <v>1850</v>
      </c>
      <c r="V17" s="8">
        <v>2832</v>
      </c>
      <c r="W17" s="8">
        <v>3603.4</v>
      </c>
      <c r="X17" s="8">
        <v>1568.66</v>
      </c>
      <c r="Y17" s="8">
        <v>2254.38</v>
      </c>
      <c r="Z17" s="8">
        <v>1942.02</v>
      </c>
      <c r="AA17" s="8">
        <v>2015.08</v>
      </c>
      <c r="AB17" s="8">
        <v>2669.13</v>
      </c>
      <c r="AC17" s="8">
        <v>2410.1</v>
      </c>
      <c r="AD17" s="8">
        <v>2955</v>
      </c>
      <c r="AE17" s="8">
        <v>3356</v>
      </c>
    </row>
    <row r="18" spans="1:31">
      <c r="A18" s="2" t="s">
        <v>17</v>
      </c>
      <c r="B18" s="23">
        <v>1550</v>
      </c>
      <c r="C18" s="8">
        <v>1200</v>
      </c>
      <c r="D18" s="8">
        <v>0</v>
      </c>
      <c r="E18" s="8">
        <v>0</v>
      </c>
      <c r="F18" s="8">
        <v>0</v>
      </c>
      <c r="G18" s="8">
        <v>0</v>
      </c>
      <c r="H18" s="24">
        <v>0</v>
      </c>
      <c r="I18" s="8">
        <v>0</v>
      </c>
      <c r="J18" s="8">
        <v>839.35</v>
      </c>
      <c r="K18" s="8">
        <v>73.38</v>
      </c>
      <c r="L18" s="8">
        <v>0</v>
      </c>
      <c r="M18" s="8">
        <v>0</v>
      </c>
      <c r="N18" s="8">
        <v>0</v>
      </c>
      <c r="O18" s="8">
        <v>806.7</v>
      </c>
      <c r="P18" s="8">
        <v>270</v>
      </c>
      <c r="Q18" s="8">
        <v>600</v>
      </c>
      <c r="R18" s="8">
        <v>900</v>
      </c>
      <c r="S18" s="8">
        <v>800</v>
      </c>
      <c r="T18" s="8">
        <v>1200</v>
      </c>
      <c r="U18" s="8">
        <v>1800</v>
      </c>
      <c r="V18" s="8">
        <v>2832</v>
      </c>
      <c r="W18" s="8">
        <v>3538.3</v>
      </c>
      <c r="X18" s="8">
        <v>1547.09</v>
      </c>
      <c r="Y18" s="8">
        <v>2344.9</v>
      </c>
      <c r="Z18" s="8">
        <v>2033.64</v>
      </c>
      <c r="AA18" s="8">
        <v>2061.86</v>
      </c>
      <c r="AB18" s="8">
        <v>2742.3</v>
      </c>
      <c r="AC18" s="8">
        <v>2587.5</v>
      </c>
      <c r="AD18" s="8">
        <v>2955</v>
      </c>
      <c r="AE18" s="8">
        <v>3549</v>
      </c>
    </row>
    <row r="19" spans="1:31">
      <c r="A19" s="2" t="s">
        <v>18</v>
      </c>
      <c r="B19" s="23">
        <v>1450</v>
      </c>
      <c r="C19" s="8">
        <v>1200</v>
      </c>
      <c r="D19" s="8">
        <v>0</v>
      </c>
      <c r="E19" s="8">
        <v>0</v>
      </c>
      <c r="F19" s="8">
        <v>0</v>
      </c>
      <c r="G19" s="8">
        <v>0</v>
      </c>
      <c r="H19" s="24">
        <v>0</v>
      </c>
      <c r="I19" s="8">
        <v>0</v>
      </c>
      <c r="J19" s="8">
        <v>712.92</v>
      </c>
      <c r="K19" s="8">
        <v>0</v>
      </c>
      <c r="L19" s="8">
        <v>0</v>
      </c>
      <c r="M19" s="8">
        <v>0</v>
      </c>
      <c r="N19" s="8">
        <v>0</v>
      </c>
      <c r="O19" s="8">
        <v>505.15</v>
      </c>
      <c r="P19" s="8">
        <v>270</v>
      </c>
      <c r="Q19" s="8">
        <v>550</v>
      </c>
      <c r="R19" s="8">
        <v>900</v>
      </c>
      <c r="S19" s="8">
        <v>800</v>
      </c>
      <c r="T19" s="8">
        <v>1200</v>
      </c>
      <c r="U19" s="8">
        <v>1750</v>
      </c>
      <c r="V19" s="8">
        <v>2832</v>
      </c>
      <c r="W19" s="8">
        <v>3562</v>
      </c>
      <c r="X19" s="8">
        <v>1675.69</v>
      </c>
      <c r="Y19" s="8">
        <v>2333.15</v>
      </c>
      <c r="Z19" s="8">
        <v>2227.14</v>
      </c>
      <c r="AA19" s="8">
        <v>2291.11</v>
      </c>
      <c r="AB19" s="8">
        <v>2881.25</v>
      </c>
      <c r="AC19" s="8">
        <v>2727.88</v>
      </c>
      <c r="AD19" s="8">
        <v>2955</v>
      </c>
      <c r="AE19" s="8">
        <v>3391.9</v>
      </c>
    </row>
    <row r="20" spans="1:31">
      <c r="A20" s="2" t="s">
        <v>19</v>
      </c>
      <c r="B20" s="23">
        <v>1400</v>
      </c>
      <c r="C20" s="8">
        <v>1100</v>
      </c>
      <c r="D20" s="8">
        <v>0</v>
      </c>
      <c r="E20" s="8">
        <v>0</v>
      </c>
      <c r="F20" s="8">
        <v>0</v>
      </c>
      <c r="G20" s="8">
        <v>0</v>
      </c>
      <c r="H20" s="24">
        <v>0</v>
      </c>
      <c r="I20" s="8">
        <v>0</v>
      </c>
      <c r="J20" s="8">
        <v>914.22</v>
      </c>
      <c r="K20" s="8">
        <v>0</v>
      </c>
      <c r="L20" s="8">
        <v>0</v>
      </c>
      <c r="M20" s="8">
        <v>0</v>
      </c>
      <c r="N20" s="8">
        <v>0</v>
      </c>
      <c r="O20" s="8">
        <v>220</v>
      </c>
      <c r="P20" s="8">
        <v>201.55</v>
      </c>
      <c r="Q20" s="8">
        <v>600</v>
      </c>
      <c r="R20" s="8">
        <v>882.81</v>
      </c>
      <c r="S20" s="8">
        <v>800</v>
      </c>
      <c r="T20" s="8">
        <v>1200</v>
      </c>
      <c r="U20" s="8">
        <v>1750</v>
      </c>
      <c r="V20" s="8">
        <v>2882</v>
      </c>
      <c r="W20" s="8">
        <v>3562</v>
      </c>
      <c r="X20" s="8">
        <v>1701.98</v>
      </c>
      <c r="Y20" s="8">
        <v>2242</v>
      </c>
      <c r="Z20" s="8">
        <v>2311.9699999999998</v>
      </c>
      <c r="AA20" s="8">
        <v>2367.9</v>
      </c>
      <c r="AB20" s="8">
        <v>2824.21</v>
      </c>
      <c r="AC20" s="8">
        <v>2821.19</v>
      </c>
      <c r="AD20" s="8">
        <v>2955</v>
      </c>
      <c r="AE20" s="8">
        <v>3221.9</v>
      </c>
    </row>
    <row r="21" spans="1:31">
      <c r="A21" s="2" t="s">
        <v>20</v>
      </c>
      <c r="B21" s="23">
        <v>1400</v>
      </c>
      <c r="C21" s="8">
        <v>1100</v>
      </c>
      <c r="D21" s="8">
        <v>0</v>
      </c>
      <c r="E21" s="8">
        <v>0</v>
      </c>
      <c r="F21" s="8">
        <v>0</v>
      </c>
      <c r="G21" s="8">
        <v>0</v>
      </c>
      <c r="H21" s="24">
        <v>0</v>
      </c>
      <c r="I21" s="8">
        <v>0</v>
      </c>
      <c r="J21" s="8">
        <v>1116.53</v>
      </c>
      <c r="K21" s="8">
        <v>0</v>
      </c>
      <c r="L21" s="8">
        <v>0</v>
      </c>
      <c r="M21" s="8">
        <v>0</v>
      </c>
      <c r="N21" s="8">
        <v>0</v>
      </c>
      <c r="O21" s="8">
        <v>220</v>
      </c>
      <c r="P21" s="8">
        <v>226.24</v>
      </c>
      <c r="Q21" s="8">
        <v>650</v>
      </c>
      <c r="R21" s="8">
        <v>944.48</v>
      </c>
      <c r="S21" s="8">
        <v>800</v>
      </c>
      <c r="T21" s="8">
        <v>1200</v>
      </c>
      <c r="U21" s="8">
        <v>1750</v>
      </c>
      <c r="V21" s="8">
        <v>2886</v>
      </c>
      <c r="W21" s="8">
        <v>3568</v>
      </c>
      <c r="X21" s="8">
        <v>1582.96</v>
      </c>
      <c r="Y21" s="8">
        <v>2242</v>
      </c>
      <c r="Z21" s="8">
        <v>2360.58</v>
      </c>
      <c r="AA21" s="8">
        <v>2497.0100000000002</v>
      </c>
      <c r="AB21" s="8">
        <v>3061.5</v>
      </c>
      <c r="AC21" s="8">
        <v>2789.4</v>
      </c>
      <c r="AD21" s="8">
        <v>2955</v>
      </c>
      <c r="AE21" s="8">
        <v>3335.7</v>
      </c>
    </row>
    <row r="22" spans="1:31">
      <c r="A22" s="2" t="s">
        <v>21</v>
      </c>
      <c r="B22" s="23">
        <v>1400</v>
      </c>
      <c r="C22" s="8">
        <v>1150</v>
      </c>
      <c r="D22" s="8">
        <v>0</v>
      </c>
      <c r="E22" s="8">
        <v>0</v>
      </c>
      <c r="F22" s="8">
        <v>0</v>
      </c>
      <c r="G22" s="8">
        <v>0</v>
      </c>
      <c r="H22" s="24">
        <v>0</v>
      </c>
      <c r="I22" s="8">
        <v>0</v>
      </c>
      <c r="J22" s="8">
        <v>1209.98</v>
      </c>
      <c r="K22" s="8">
        <v>200</v>
      </c>
      <c r="L22" s="8">
        <v>240.56</v>
      </c>
      <c r="M22" s="8">
        <v>0</v>
      </c>
      <c r="N22" s="8">
        <v>0</v>
      </c>
      <c r="O22" s="8">
        <v>320</v>
      </c>
      <c r="P22" s="8">
        <v>261.11</v>
      </c>
      <c r="Q22" s="8">
        <v>650</v>
      </c>
      <c r="R22" s="8">
        <v>939.12</v>
      </c>
      <c r="S22" s="8">
        <v>834.61</v>
      </c>
      <c r="T22" s="8">
        <v>1200</v>
      </c>
      <c r="U22" s="8">
        <v>1800</v>
      </c>
      <c r="V22" s="8">
        <v>2886</v>
      </c>
      <c r="W22" s="8">
        <v>3656</v>
      </c>
      <c r="X22" s="8">
        <v>1465.89</v>
      </c>
      <c r="Y22" s="8">
        <v>2008.61</v>
      </c>
      <c r="Z22" s="8">
        <v>2324.11</v>
      </c>
      <c r="AA22" s="8">
        <v>2386.29</v>
      </c>
      <c r="AB22" s="8">
        <v>3062.5</v>
      </c>
      <c r="AC22" s="8">
        <v>2932.1</v>
      </c>
      <c r="AD22" s="8">
        <v>2955</v>
      </c>
      <c r="AE22" s="8">
        <v>3388.96</v>
      </c>
    </row>
    <row r="23" spans="1:31">
      <c r="A23" s="2" t="s">
        <v>22</v>
      </c>
      <c r="B23" s="23">
        <v>1500</v>
      </c>
      <c r="C23" s="8">
        <v>1150</v>
      </c>
      <c r="D23" s="8">
        <v>0</v>
      </c>
      <c r="E23" s="8">
        <v>0</v>
      </c>
      <c r="F23" s="8">
        <v>0</v>
      </c>
      <c r="G23" s="8">
        <v>0</v>
      </c>
      <c r="H23" s="24">
        <v>0</v>
      </c>
      <c r="I23" s="8">
        <v>0</v>
      </c>
      <c r="J23" s="8">
        <v>1393.75</v>
      </c>
      <c r="K23" s="8">
        <v>200</v>
      </c>
      <c r="L23" s="8">
        <v>70</v>
      </c>
      <c r="M23" s="8">
        <v>70</v>
      </c>
      <c r="N23" s="8">
        <v>0</v>
      </c>
      <c r="O23" s="8">
        <v>370</v>
      </c>
      <c r="P23" s="8">
        <v>420</v>
      </c>
      <c r="Q23" s="8">
        <v>750</v>
      </c>
      <c r="R23" s="8">
        <v>1100</v>
      </c>
      <c r="S23" s="8">
        <v>902.33</v>
      </c>
      <c r="T23" s="8">
        <v>1200</v>
      </c>
      <c r="U23" s="8">
        <v>1850</v>
      </c>
      <c r="V23" s="8">
        <v>2986</v>
      </c>
      <c r="W23" s="8">
        <v>3656</v>
      </c>
      <c r="X23" s="8">
        <v>1504.07</v>
      </c>
      <c r="Y23" s="8">
        <v>1218</v>
      </c>
      <c r="Z23" s="8">
        <v>1708.76</v>
      </c>
      <c r="AA23" s="8">
        <v>1818</v>
      </c>
      <c r="AB23" s="8">
        <v>2318</v>
      </c>
      <c r="AC23" s="8">
        <v>3206.92</v>
      </c>
      <c r="AD23" s="8">
        <v>2955</v>
      </c>
      <c r="AE23" s="8">
        <v>3586.52</v>
      </c>
    </row>
    <row r="24" spans="1:31">
      <c r="A24" s="2" t="s">
        <v>23</v>
      </c>
      <c r="B24" s="23">
        <v>1500</v>
      </c>
      <c r="C24" s="8">
        <v>1200</v>
      </c>
      <c r="D24" s="8">
        <v>0</v>
      </c>
      <c r="E24" s="8">
        <v>0</v>
      </c>
      <c r="F24" s="8">
        <v>0</v>
      </c>
      <c r="G24" s="8">
        <v>0</v>
      </c>
      <c r="H24" s="24">
        <v>0</v>
      </c>
      <c r="I24" s="8">
        <v>0</v>
      </c>
      <c r="J24" s="8">
        <v>1449</v>
      </c>
      <c r="K24" s="8">
        <v>589</v>
      </c>
      <c r="L24" s="8">
        <v>120</v>
      </c>
      <c r="M24" s="8">
        <v>120</v>
      </c>
      <c r="N24" s="8">
        <v>0</v>
      </c>
      <c r="O24" s="8">
        <v>420</v>
      </c>
      <c r="P24" s="8">
        <v>470</v>
      </c>
      <c r="Q24" s="8">
        <v>850</v>
      </c>
      <c r="R24" s="8">
        <v>1250</v>
      </c>
      <c r="S24" s="8">
        <v>946.44</v>
      </c>
      <c r="T24" s="8">
        <v>1250</v>
      </c>
      <c r="U24" s="8">
        <v>1950</v>
      </c>
      <c r="V24" s="8">
        <v>3086</v>
      </c>
      <c r="W24" s="8">
        <v>3756</v>
      </c>
      <c r="X24" s="8">
        <v>1320</v>
      </c>
      <c r="Y24" s="8">
        <v>1218</v>
      </c>
      <c r="Z24" s="8">
        <v>1677</v>
      </c>
      <c r="AA24" s="8">
        <v>1918</v>
      </c>
      <c r="AB24" s="8">
        <v>2418</v>
      </c>
      <c r="AC24" s="8">
        <v>3038</v>
      </c>
      <c r="AD24" s="8">
        <v>2955</v>
      </c>
      <c r="AE24" s="8">
        <v>3413</v>
      </c>
    </row>
    <row r="25" spans="1:31">
      <c r="A25" s="2" t="s">
        <v>24</v>
      </c>
      <c r="B25" s="23">
        <v>1600</v>
      </c>
      <c r="C25" s="8">
        <v>1250</v>
      </c>
      <c r="D25" s="8">
        <v>50</v>
      </c>
      <c r="E25" s="8">
        <v>0</v>
      </c>
      <c r="F25" s="8">
        <v>0</v>
      </c>
      <c r="G25" s="8">
        <v>0</v>
      </c>
      <c r="H25" s="24">
        <v>0</v>
      </c>
      <c r="I25" s="8">
        <v>0</v>
      </c>
      <c r="J25" s="8">
        <v>1650</v>
      </c>
      <c r="K25" s="8">
        <v>598.9</v>
      </c>
      <c r="L25" s="8">
        <v>270</v>
      </c>
      <c r="M25" s="8">
        <v>320</v>
      </c>
      <c r="N25" s="8">
        <v>120</v>
      </c>
      <c r="O25" s="8">
        <v>620</v>
      </c>
      <c r="P25" s="8">
        <v>591.66</v>
      </c>
      <c r="Q25" s="8">
        <v>1000</v>
      </c>
      <c r="R25" s="8">
        <v>1400</v>
      </c>
      <c r="S25" s="8">
        <v>1016.03</v>
      </c>
      <c r="T25" s="8">
        <v>1350</v>
      </c>
      <c r="U25" s="8">
        <v>2100</v>
      </c>
      <c r="V25" s="8">
        <v>3336</v>
      </c>
      <c r="W25" s="8">
        <v>3698.47</v>
      </c>
      <c r="X25" s="8">
        <v>1399.62</v>
      </c>
      <c r="Y25" s="8">
        <v>1268</v>
      </c>
      <c r="Z25" s="8">
        <v>1672.15</v>
      </c>
      <c r="AA25" s="8">
        <v>2000</v>
      </c>
      <c r="AB25" s="8">
        <v>2500</v>
      </c>
      <c r="AC25" s="8">
        <v>2884.14</v>
      </c>
      <c r="AD25" s="8">
        <v>3205</v>
      </c>
      <c r="AE25" s="8">
        <v>3473.19</v>
      </c>
    </row>
    <row r="26" spans="1:31">
      <c r="A26" s="2" t="s">
        <v>25</v>
      </c>
      <c r="B26" s="23">
        <v>1700</v>
      </c>
      <c r="C26" s="8">
        <v>1250</v>
      </c>
      <c r="D26" s="8">
        <v>150</v>
      </c>
      <c r="E26" s="8">
        <v>0</v>
      </c>
      <c r="F26" s="8">
        <v>0</v>
      </c>
      <c r="G26" s="8">
        <v>0</v>
      </c>
      <c r="H26" s="24">
        <v>0</v>
      </c>
      <c r="I26" s="8">
        <v>0</v>
      </c>
      <c r="J26" s="8">
        <v>1677</v>
      </c>
      <c r="K26" s="8">
        <v>752.5</v>
      </c>
      <c r="L26" s="8">
        <v>801.79</v>
      </c>
      <c r="M26" s="8">
        <v>520</v>
      </c>
      <c r="N26" s="8">
        <v>320</v>
      </c>
      <c r="O26" s="8">
        <v>920</v>
      </c>
      <c r="P26" s="8">
        <v>920</v>
      </c>
      <c r="Q26" s="8">
        <v>1250</v>
      </c>
      <c r="R26" s="8">
        <v>1650</v>
      </c>
      <c r="S26" s="8">
        <v>1151.27</v>
      </c>
      <c r="T26" s="8">
        <v>1650</v>
      </c>
      <c r="U26" s="8">
        <v>2300</v>
      </c>
      <c r="V26" s="8">
        <v>3586</v>
      </c>
      <c r="W26" s="8">
        <v>3767.66</v>
      </c>
      <c r="X26" s="8">
        <v>1633.84</v>
      </c>
      <c r="Y26" s="8">
        <v>1500</v>
      </c>
      <c r="Z26" s="8">
        <v>1918</v>
      </c>
      <c r="AA26" s="8">
        <v>2300</v>
      </c>
      <c r="AB26" s="8">
        <v>2800</v>
      </c>
      <c r="AC26" s="8">
        <v>3268.9</v>
      </c>
      <c r="AD26" s="8">
        <v>3505</v>
      </c>
      <c r="AE26" s="8">
        <v>3777</v>
      </c>
    </row>
    <row r="27" spans="1:31">
      <c r="A27" s="2" t="s">
        <v>26</v>
      </c>
      <c r="B27" s="23">
        <v>1750</v>
      </c>
      <c r="C27" s="8">
        <v>1300</v>
      </c>
      <c r="D27" s="8">
        <v>350</v>
      </c>
      <c r="E27" s="8">
        <v>0</v>
      </c>
      <c r="F27" s="8">
        <v>0</v>
      </c>
      <c r="G27" s="8">
        <v>0</v>
      </c>
      <c r="H27" s="24">
        <v>0</v>
      </c>
      <c r="I27" s="8">
        <v>0</v>
      </c>
      <c r="J27" s="8">
        <v>1547</v>
      </c>
      <c r="K27" s="8">
        <v>398</v>
      </c>
      <c r="L27" s="8">
        <v>520</v>
      </c>
      <c r="M27" s="8">
        <v>620</v>
      </c>
      <c r="N27" s="8">
        <v>470</v>
      </c>
      <c r="O27" s="8">
        <v>970</v>
      </c>
      <c r="P27" s="8">
        <v>1020</v>
      </c>
      <c r="Q27" s="8">
        <v>1200</v>
      </c>
      <c r="R27" s="8">
        <v>1750</v>
      </c>
      <c r="S27" s="8">
        <v>1268.25</v>
      </c>
      <c r="T27" s="8">
        <v>2016.78</v>
      </c>
      <c r="U27" s="8">
        <v>2500</v>
      </c>
      <c r="V27" s="8">
        <v>3496.3</v>
      </c>
      <c r="W27" s="8">
        <v>3613.55</v>
      </c>
      <c r="X27" s="8">
        <v>1668</v>
      </c>
      <c r="Y27" s="8">
        <v>1600</v>
      </c>
      <c r="Z27" s="8">
        <v>2100</v>
      </c>
      <c r="AA27" s="8">
        <v>2600</v>
      </c>
      <c r="AB27" s="8">
        <v>3050</v>
      </c>
      <c r="AC27" s="8">
        <v>2818</v>
      </c>
      <c r="AD27" s="8">
        <v>3487.99</v>
      </c>
      <c r="AE27" s="8">
        <v>3977</v>
      </c>
    </row>
    <row r="28" spans="1:31">
      <c r="A28" s="2" t="s">
        <v>27</v>
      </c>
      <c r="B28" s="23">
        <v>1650</v>
      </c>
      <c r="C28" s="8">
        <v>1350</v>
      </c>
      <c r="D28" s="8">
        <v>500</v>
      </c>
      <c r="E28" s="8">
        <v>0</v>
      </c>
      <c r="F28" s="8">
        <v>0</v>
      </c>
      <c r="G28" s="8">
        <v>0</v>
      </c>
      <c r="H28" s="24">
        <v>0</v>
      </c>
      <c r="I28" s="8">
        <v>0</v>
      </c>
      <c r="J28" s="8">
        <v>1490</v>
      </c>
      <c r="K28" s="8">
        <v>338.3</v>
      </c>
      <c r="L28" s="8">
        <v>570</v>
      </c>
      <c r="M28" s="8">
        <v>670</v>
      </c>
      <c r="N28" s="8">
        <v>570</v>
      </c>
      <c r="O28" s="8">
        <v>1120</v>
      </c>
      <c r="P28" s="8">
        <v>1220</v>
      </c>
      <c r="Q28" s="8">
        <v>1200</v>
      </c>
      <c r="R28" s="8">
        <v>1800</v>
      </c>
      <c r="S28" s="8">
        <v>1357.21</v>
      </c>
      <c r="T28" s="8">
        <v>2239.4299999999998</v>
      </c>
      <c r="U28" s="8">
        <v>2650</v>
      </c>
      <c r="V28" s="8">
        <v>3105.76</v>
      </c>
      <c r="W28" s="8">
        <v>3600.01</v>
      </c>
      <c r="X28" s="8">
        <v>1818</v>
      </c>
      <c r="Y28" s="8">
        <v>1700</v>
      </c>
      <c r="Z28" s="8">
        <v>2250</v>
      </c>
      <c r="AA28" s="8">
        <v>2850</v>
      </c>
      <c r="AB28" s="8">
        <v>3250</v>
      </c>
      <c r="AC28" s="8">
        <v>3018</v>
      </c>
      <c r="AD28" s="8">
        <v>3278.13</v>
      </c>
      <c r="AE28" s="8">
        <v>4177</v>
      </c>
    </row>
    <row r="29" spans="1:31">
      <c r="A29" s="2" t="s">
        <v>28</v>
      </c>
      <c r="B29" s="23">
        <v>1600</v>
      </c>
      <c r="C29" s="8">
        <v>1150</v>
      </c>
      <c r="D29" s="8">
        <v>350</v>
      </c>
      <c r="E29" s="8">
        <v>0</v>
      </c>
      <c r="F29" s="8">
        <v>0</v>
      </c>
      <c r="G29" s="8">
        <v>0</v>
      </c>
      <c r="H29" s="24">
        <v>0</v>
      </c>
      <c r="I29" s="8">
        <v>0</v>
      </c>
      <c r="J29" s="8">
        <v>1240.9000000000001</v>
      </c>
      <c r="K29" s="8">
        <v>451.2</v>
      </c>
      <c r="L29" s="8">
        <v>682</v>
      </c>
      <c r="M29" s="8">
        <v>770</v>
      </c>
      <c r="N29" s="8">
        <v>670</v>
      </c>
      <c r="O29" s="8">
        <v>1170</v>
      </c>
      <c r="P29" s="8">
        <v>1320</v>
      </c>
      <c r="Q29" s="8">
        <v>1300</v>
      </c>
      <c r="R29" s="8">
        <v>1700</v>
      </c>
      <c r="S29" s="8">
        <v>1431.68</v>
      </c>
      <c r="T29" s="8">
        <v>2300</v>
      </c>
      <c r="U29" s="8">
        <v>2650</v>
      </c>
      <c r="V29" s="8">
        <v>3251.31</v>
      </c>
      <c r="W29" s="8">
        <v>3855.6</v>
      </c>
      <c r="X29" s="8">
        <v>1868</v>
      </c>
      <c r="Y29" s="8">
        <v>1800</v>
      </c>
      <c r="Z29" s="8">
        <v>2300</v>
      </c>
      <c r="AA29" s="8">
        <v>2900</v>
      </c>
      <c r="AB29" s="8">
        <v>3250</v>
      </c>
      <c r="AC29" s="8">
        <v>3118</v>
      </c>
      <c r="AD29" s="8">
        <v>3363</v>
      </c>
      <c r="AE29" s="8">
        <v>4263</v>
      </c>
    </row>
    <row r="30" spans="1:31">
      <c r="A30" s="2" t="s">
        <v>29</v>
      </c>
      <c r="B30" s="23">
        <v>1400</v>
      </c>
      <c r="C30" s="8">
        <v>900</v>
      </c>
      <c r="D30" s="8">
        <v>300</v>
      </c>
      <c r="E30" s="8">
        <v>0</v>
      </c>
      <c r="F30" s="8">
        <v>0</v>
      </c>
      <c r="G30" s="8">
        <v>0</v>
      </c>
      <c r="H30" s="24">
        <v>0</v>
      </c>
      <c r="I30" s="8">
        <v>0</v>
      </c>
      <c r="J30" s="8">
        <v>1210.5999999999999</v>
      </c>
      <c r="K30" s="8">
        <v>550</v>
      </c>
      <c r="L30" s="8">
        <v>874.9</v>
      </c>
      <c r="M30" s="8">
        <v>920</v>
      </c>
      <c r="N30" s="8">
        <v>985.6</v>
      </c>
      <c r="O30" s="8">
        <v>1270</v>
      </c>
      <c r="P30" s="8">
        <v>1370</v>
      </c>
      <c r="Q30" s="8">
        <v>1370</v>
      </c>
      <c r="R30" s="8">
        <v>1600</v>
      </c>
      <c r="S30" s="8">
        <v>1526.2</v>
      </c>
      <c r="T30" s="8">
        <v>2250</v>
      </c>
      <c r="U30" s="8">
        <v>2600</v>
      </c>
      <c r="V30" s="8">
        <v>3494.37</v>
      </c>
      <c r="W30" s="8">
        <v>4010.83</v>
      </c>
      <c r="X30" s="8">
        <v>1818</v>
      </c>
      <c r="Y30" s="8">
        <v>1850</v>
      </c>
      <c r="Z30" s="8">
        <v>2250</v>
      </c>
      <c r="AA30" s="8">
        <v>2850</v>
      </c>
      <c r="AB30" s="8">
        <v>3150</v>
      </c>
      <c r="AC30" s="8">
        <v>3327</v>
      </c>
      <c r="AD30" s="8">
        <v>4075.47</v>
      </c>
      <c r="AE30" s="8">
        <v>4263.0600000000004</v>
      </c>
    </row>
    <row r="31" spans="1:31">
      <c r="A31" s="2" t="s">
        <v>30</v>
      </c>
      <c r="B31" s="23">
        <v>1889.1</v>
      </c>
      <c r="C31" s="8">
        <v>600</v>
      </c>
      <c r="D31" s="8">
        <v>0</v>
      </c>
      <c r="E31" s="8">
        <v>0</v>
      </c>
      <c r="F31" s="8">
        <v>0</v>
      </c>
      <c r="G31" s="8">
        <v>0</v>
      </c>
      <c r="H31" s="24">
        <v>0</v>
      </c>
      <c r="I31" s="8">
        <v>0</v>
      </c>
      <c r="J31" s="8">
        <v>1170.4000000000001</v>
      </c>
      <c r="K31" s="8">
        <v>814</v>
      </c>
      <c r="L31" s="8">
        <v>1050</v>
      </c>
      <c r="M31" s="8">
        <v>920.6</v>
      </c>
      <c r="N31" s="8">
        <v>1294.7</v>
      </c>
      <c r="O31" s="8">
        <v>1673.96</v>
      </c>
      <c r="P31" s="8">
        <v>1638</v>
      </c>
      <c r="Q31" s="8">
        <v>1323</v>
      </c>
      <c r="R31" s="8">
        <v>1450</v>
      </c>
      <c r="S31" s="8">
        <v>1450</v>
      </c>
      <c r="T31" s="8">
        <v>2050</v>
      </c>
      <c r="U31" s="8">
        <v>2400</v>
      </c>
      <c r="V31" s="8">
        <v>3524.38</v>
      </c>
      <c r="W31" s="8">
        <v>3770.7</v>
      </c>
      <c r="X31" s="8">
        <v>2141.4</v>
      </c>
      <c r="Y31" s="8">
        <v>1926.2</v>
      </c>
      <c r="Z31" s="8">
        <v>2268</v>
      </c>
      <c r="AA31" s="8">
        <v>2768</v>
      </c>
      <c r="AB31" s="8">
        <v>2950</v>
      </c>
      <c r="AC31" s="8">
        <v>3359</v>
      </c>
      <c r="AD31" s="8">
        <v>4702</v>
      </c>
      <c r="AE31" s="8">
        <v>4910</v>
      </c>
    </row>
    <row r="32" spans="1:31">
      <c r="A32" s="2" t="s">
        <v>31</v>
      </c>
      <c r="B32" s="23">
        <v>2049.1999999999998</v>
      </c>
      <c r="C32" s="8">
        <v>250</v>
      </c>
      <c r="D32" s="8">
        <v>0</v>
      </c>
      <c r="E32" s="8">
        <v>0</v>
      </c>
      <c r="F32" s="8">
        <v>0</v>
      </c>
      <c r="G32" s="8">
        <v>0</v>
      </c>
      <c r="H32" s="24">
        <v>0</v>
      </c>
      <c r="I32" s="8">
        <v>0</v>
      </c>
      <c r="J32" s="8">
        <v>1430</v>
      </c>
      <c r="K32" s="8">
        <v>867</v>
      </c>
      <c r="L32" s="8">
        <v>1214</v>
      </c>
      <c r="M32" s="8">
        <v>950</v>
      </c>
      <c r="N32" s="8">
        <v>1264</v>
      </c>
      <c r="O32" s="8">
        <v>1764</v>
      </c>
      <c r="P32" s="8">
        <v>1438</v>
      </c>
      <c r="Q32" s="8">
        <v>1188</v>
      </c>
      <c r="R32" s="8">
        <v>1320</v>
      </c>
      <c r="S32" s="8">
        <v>1270</v>
      </c>
      <c r="T32" s="8">
        <v>2068</v>
      </c>
      <c r="U32" s="8">
        <v>2168</v>
      </c>
      <c r="V32" s="8">
        <v>3336</v>
      </c>
      <c r="W32" s="8">
        <v>3820.01</v>
      </c>
      <c r="X32" s="8">
        <v>2212</v>
      </c>
      <c r="Y32" s="8">
        <v>1768</v>
      </c>
      <c r="Z32" s="8">
        <v>2018</v>
      </c>
      <c r="AA32" s="8">
        <v>2568</v>
      </c>
      <c r="AB32" s="8">
        <v>2818</v>
      </c>
      <c r="AC32" s="8">
        <v>3325.25</v>
      </c>
      <c r="AD32" s="8">
        <v>4704</v>
      </c>
      <c r="AE32" s="8">
        <v>4960</v>
      </c>
    </row>
    <row r="33" spans="1:31">
      <c r="A33" s="2" t="s">
        <v>32</v>
      </c>
      <c r="B33" s="23">
        <v>2059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24">
        <v>0</v>
      </c>
      <c r="I33" s="8">
        <v>0</v>
      </c>
      <c r="J33" s="8">
        <v>1292</v>
      </c>
      <c r="K33" s="8">
        <v>1018.53</v>
      </c>
      <c r="L33" s="8">
        <v>1117</v>
      </c>
      <c r="M33" s="8">
        <v>1114</v>
      </c>
      <c r="N33" s="8">
        <v>1167</v>
      </c>
      <c r="O33" s="8">
        <v>1667</v>
      </c>
      <c r="P33" s="8">
        <v>1249</v>
      </c>
      <c r="Q33" s="8">
        <v>1153.4100000000001</v>
      </c>
      <c r="R33" s="8">
        <v>1120</v>
      </c>
      <c r="S33" s="8">
        <v>1170</v>
      </c>
      <c r="T33" s="8">
        <v>1718</v>
      </c>
      <c r="U33" s="8">
        <v>1868</v>
      </c>
      <c r="V33" s="8">
        <v>3095</v>
      </c>
      <c r="W33" s="8">
        <v>3800</v>
      </c>
      <c r="X33" s="8">
        <v>2365.1</v>
      </c>
      <c r="Y33" s="8">
        <v>1618</v>
      </c>
      <c r="Z33" s="8">
        <v>1818</v>
      </c>
      <c r="AA33" s="8">
        <v>2318</v>
      </c>
      <c r="AB33" s="8">
        <v>2618</v>
      </c>
      <c r="AC33" s="8">
        <v>3638</v>
      </c>
      <c r="AD33" s="8">
        <v>4665</v>
      </c>
      <c r="AE33" s="8">
        <v>4660</v>
      </c>
    </row>
    <row r="34" spans="1:31">
      <c r="A34" s="2" t="s">
        <v>33</v>
      </c>
      <c r="B34" s="23">
        <v>2099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24">
        <v>0</v>
      </c>
      <c r="I34" s="8">
        <v>0</v>
      </c>
      <c r="J34" s="8">
        <v>1127</v>
      </c>
      <c r="K34" s="8">
        <v>1347</v>
      </c>
      <c r="L34" s="8">
        <v>1101.8800000000001</v>
      </c>
      <c r="M34" s="8">
        <v>1014.27</v>
      </c>
      <c r="N34" s="8">
        <v>1497</v>
      </c>
      <c r="O34" s="8">
        <v>2024.7</v>
      </c>
      <c r="P34" s="8">
        <v>1946.8</v>
      </c>
      <c r="Q34" s="8">
        <v>1028.9000000000001</v>
      </c>
      <c r="R34" s="8">
        <v>973</v>
      </c>
      <c r="S34" s="8">
        <v>997.2</v>
      </c>
      <c r="T34" s="8">
        <v>1765</v>
      </c>
      <c r="U34" s="8">
        <v>1860</v>
      </c>
      <c r="V34" s="8">
        <v>2771</v>
      </c>
      <c r="W34" s="8">
        <v>3443</v>
      </c>
      <c r="X34" s="8">
        <v>2865.3</v>
      </c>
      <c r="Y34" s="8">
        <v>1470</v>
      </c>
      <c r="Z34" s="8">
        <v>1825.9</v>
      </c>
      <c r="AA34" s="8">
        <v>2214</v>
      </c>
      <c r="AB34" s="8">
        <v>2318</v>
      </c>
      <c r="AC34" s="8">
        <v>3449</v>
      </c>
      <c r="AD34" s="8">
        <v>4500</v>
      </c>
      <c r="AE34" s="8">
        <v>4662</v>
      </c>
    </row>
    <row r="35" spans="1:31">
      <c r="A35" s="2" t="s">
        <v>34</v>
      </c>
      <c r="B35" s="23">
        <v>1959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24">
        <v>0</v>
      </c>
      <c r="I35" s="8">
        <v>0</v>
      </c>
      <c r="J35" s="8">
        <v>1024</v>
      </c>
      <c r="K35" s="8">
        <v>1145</v>
      </c>
      <c r="L35" s="8">
        <v>667</v>
      </c>
      <c r="M35" s="8">
        <v>764</v>
      </c>
      <c r="N35" s="8">
        <v>1347</v>
      </c>
      <c r="O35" s="8">
        <v>1925.4</v>
      </c>
      <c r="P35" s="8">
        <v>1814</v>
      </c>
      <c r="Q35" s="8">
        <v>1301.8</v>
      </c>
      <c r="R35" s="8">
        <v>957.25</v>
      </c>
      <c r="S35" s="8">
        <v>1338</v>
      </c>
      <c r="T35" s="8">
        <v>1926</v>
      </c>
      <c r="U35" s="8">
        <v>2689</v>
      </c>
      <c r="V35" s="8">
        <v>2591</v>
      </c>
      <c r="W35" s="8">
        <v>3216</v>
      </c>
      <c r="X35" s="8">
        <v>2993</v>
      </c>
      <c r="Y35" s="8">
        <v>2146.1</v>
      </c>
      <c r="Z35" s="8">
        <v>2012.45</v>
      </c>
      <c r="AA35" s="8">
        <v>2640</v>
      </c>
      <c r="AB35" s="8">
        <v>2561.6999999999998</v>
      </c>
      <c r="AC35" s="8">
        <v>3099</v>
      </c>
      <c r="AD35" s="8">
        <v>4099</v>
      </c>
      <c r="AE35" s="8">
        <v>4637</v>
      </c>
    </row>
    <row r="36" spans="1:31">
      <c r="A36" s="2" t="s">
        <v>35</v>
      </c>
      <c r="B36" s="23">
        <v>2085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24">
        <v>0</v>
      </c>
      <c r="I36" s="8">
        <v>0</v>
      </c>
      <c r="J36" s="8">
        <v>863</v>
      </c>
      <c r="K36" s="8">
        <v>849.1</v>
      </c>
      <c r="L36" s="8">
        <v>1015.04</v>
      </c>
      <c r="M36" s="8">
        <v>1059.06</v>
      </c>
      <c r="N36" s="8">
        <v>1452</v>
      </c>
      <c r="O36" s="8">
        <v>1729</v>
      </c>
      <c r="P36" s="8">
        <v>1587</v>
      </c>
      <c r="Q36" s="8">
        <v>2072</v>
      </c>
      <c r="R36" s="8">
        <v>1082.42</v>
      </c>
      <c r="S36" s="8">
        <v>1499</v>
      </c>
      <c r="T36" s="8">
        <v>2116.66</v>
      </c>
      <c r="U36" s="8">
        <v>2689</v>
      </c>
      <c r="V36" s="8">
        <v>2506</v>
      </c>
      <c r="W36" s="8">
        <v>3236</v>
      </c>
      <c r="X36" s="8">
        <v>2812</v>
      </c>
      <c r="Y36" s="8">
        <v>2242</v>
      </c>
      <c r="Z36" s="8">
        <v>2326.5500000000002</v>
      </c>
      <c r="AA36" s="8">
        <v>2694.23</v>
      </c>
      <c r="AB36" s="8">
        <v>2638.98</v>
      </c>
      <c r="AC36" s="8">
        <v>2785</v>
      </c>
      <c r="AD36" s="8">
        <v>3585</v>
      </c>
      <c r="AE36" s="8">
        <v>4514</v>
      </c>
    </row>
    <row r="37" spans="1:31">
      <c r="A37" s="2" t="s">
        <v>36</v>
      </c>
      <c r="B37" s="23">
        <v>2135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24">
        <v>0</v>
      </c>
      <c r="I37" s="8">
        <v>0</v>
      </c>
      <c r="J37" s="8">
        <v>738</v>
      </c>
      <c r="K37" s="8">
        <v>835</v>
      </c>
      <c r="L37" s="8">
        <v>1610</v>
      </c>
      <c r="M37" s="8">
        <v>1398</v>
      </c>
      <c r="N37" s="8">
        <v>1381</v>
      </c>
      <c r="O37" s="8">
        <v>1591</v>
      </c>
      <c r="P37" s="8">
        <v>1490</v>
      </c>
      <c r="Q37" s="8">
        <v>2341</v>
      </c>
      <c r="R37" s="8">
        <v>1683.5</v>
      </c>
      <c r="S37" s="8">
        <v>1594.47</v>
      </c>
      <c r="T37" s="8">
        <v>2414.61</v>
      </c>
      <c r="U37" s="8">
        <v>2689</v>
      </c>
      <c r="V37" s="8">
        <v>2364</v>
      </c>
      <c r="W37" s="8">
        <v>2981</v>
      </c>
      <c r="X37" s="8">
        <v>2685</v>
      </c>
      <c r="Y37" s="8">
        <v>2403</v>
      </c>
      <c r="Z37" s="8">
        <v>2390.36</v>
      </c>
      <c r="AA37" s="8">
        <v>2789.72</v>
      </c>
      <c r="AB37" s="8">
        <v>2693</v>
      </c>
      <c r="AC37" s="8">
        <v>2633</v>
      </c>
      <c r="AD37" s="8">
        <v>3233</v>
      </c>
      <c r="AE37" s="8">
        <v>4254</v>
      </c>
    </row>
    <row r="38" spans="1:31">
      <c r="A38" s="2" t="s">
        <v>37</v>
      </c>
      <c r="B38" s="23">
        <v>2135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24">
        <v>0</v>
      </c>
      <c r="I38" s="8">
        <v>0</v>
      </c>
      <c r="J38" s="8">
        <v>612</v>
      </c>
      <c r="K38" s="8">
        <v>697</v>
      </c>
      <c r="L38" s="8">
        <v>1880</v>
      </c>
      <c r="M38" s="8">
        <v>1590</v>
      </c>
      <c r="N38" s="8">
        <v>1508</v>
      </c>
      <c r="O38" s="8">
        <v>1741</v>
      </c>
      <c r="P38" s="8">
        <v>1590</v>
      </c>
      <c r="Q38" s="8">
        <v>2391</v>
      </c>
      <c r="R38" s="8">
        <v>1720</v>
      </c>
      <c r="S38" s="8">
        <v>1860.29</v>
      </c>
      <c r="T38" s="8">
        <v>2315</v>
      </c>
      <c r="U38" s="8">
        <v>2850.11</v>
      </c>
      <c r="V38" s="8">
        <v>2315</v>
      </c>
      <c r="W38" s="8">
        <v>2800</v>
      </c>
      <c r="X38" s="8">
        <v>2508</v>
      </c>
      <c r="Y38" s="8">
        <v>2411</v>
      </c>
      <c r="Z38" s="8">
        <v>2732</v>
      </c>
      <c r="AA38" s="8">
        <v>2872</v>
      </c>
      <c r="AB38" s="8">
        <v>2615</v>
      </c>
      <c r="AC38" s="8">
        <v>2593</v>
      </c>
      <c r="AD38" s="8">
        <v>3143</v>
      </c>
      <c r="AE38" s="8">
        <v>4051</v>
      </c>
    </row>
    <row r="39" spans="1:31">
      <c r="A39" s="2" t="s">
        <v>38</v>
      </c>
      <c r="B39" s="23">
        <v>2185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24">
        <v>0</v>
      </c>
      <c r="I39" s="8">
        <v>0</v>
      </c>
      <c r="J39" s="8">
        <v>597</v>
      </c>
      <c r="K39" s="8">
        <v>634</v>
      </c>
      <c r="L39" s="8">
        <v>1980</v>
      </c>
      <c r="M39" s="8">
        <v>1590</v>
      </c>
      <c r="N39" s="8">
        <v>1508</v>
      </c>
      <c r="O39" s="8">
        <v>1741</v>
      </c>
      <c r="P39" s="8">
        <v>1590</v>
      </c>
      <c r="Q39" s="8">
        <v>2391</v>
      </c>
      <c r="R39" s="8">
        <v>1690</v>
      </c>
      <c r="S39" s="8">
        <v>1713</v>
      </c>
      <c r="T39" s="8">
        <v>2155</v>
      </c>
      <c r="U39" s="8">
        <v>2693</v>
      </c>
      <c r="V39" s="8">
        <v>2294</v>
      </c>
      <c r="W39" s="8">
        <v>2948</v>
      </c>
      <c r="X39" s="8">
        <v>2407</v>
      </c>
      <c r="Y39" s="8">
        <v>2504</v>
      </c>
      <c r="Z39" s="8">
        <v>2549.6999999999998</v>
      </c>
      <c r="AA39" s="8">
        <v>2701</v>
      </c>
      <c r="AB39" s="8">
        <v>2494</v>
      </c>
      <c r="AC39" s="8">
        <v>2451</v>
      </c>
      <c r="AD39" s="8">
        <v>3101</v>
      </c>
      <c r="AE39" s="8">
        <v>3908</v>
      </c>
    </row>
    <row r="40" spans="1:31">
      <c r="A40" s="2" t="s">
        <v>39</v>
      </c>
      <c r="B40" s="23">
        <v>2285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24">
        <v>0</v>
      </c>
      <c r="I40" s="8">
        <v>0</v>
      </c>
      <c r="J40" s="8">
        <v>597</v>
      </c>
      <c r="K40" s="8">
        <v>509</v>
      </c>
      <c r="L40" s="8">
        <v>2030</v>
      </c>
      <c r="M40" s="8">
        <v>1640</v>
      </c>
      <c r="N40" s="8">
        <v>1508</v>
      </c>
      <c r="O40" s="8">
        <v>1891</v>
      </c>
      <c r="P40" s="8">
        <v>1640</v>
      </c>
      <c r="Q40" s="8">
        <v>2391</v>
      </c>
      <c r="R40" s="8">
        <v>1608.99</v>
      </c>
      <c r="S40" s="8">
        <v>1625</v>
      </c>
      <c r="T40" s="8">
        <v>2142</v>
      </c>
      <c r="U40" s="8">
        <v>2526</v>
      </c>
      <c r="V40" s="8">
        <v>2536</v>
      </c>
      <c r="W40" s="8">
        <v>3088</v>
      </c>
      <c r="X40" s="8">
        <v>2394</v>
      </c>
      <c r="Y40" s="8">
        <v>2534</v>
      </c>
      <c r="Z40" s="8">
        <v>2657</v>
      </c>
      <c r="AA40" s="8">
        <v>2742</v>
      </c>
      <c r="AB40" s="8">
        <v>2493</v>
      </c>
      <c r="AC40" s="8">
        <v>2367</v>
      </c>
      <c r="AD40" s="8">
        <v>3167</v>
      </c>
      <c r="AE40" s="8">
        <v>3869</v>
      </c>
    </row>
    <row r="41" spans="1:31">
      <c r="A41" s="2" t="s">
        <v>40</v>
      </c>
      <c r="B41" s="23">
        <v>2285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24">
        <v>0</v>
      </c>
      <c r="I41" s="8">
        <v>0</v>
      </c>
      <c r="J41" s="8">
        <v>514</v>
      </c>
      <c r="K41" s="8">
        <v>384</v>
      </c>
      <c r="L41" s="8">
        <v>1367</v>
      </c>
      <c r="M41" s="8">
        <v>1540</v>
      </c>
      <c r="N41" s="8">
        <v>1466</v>
      </c>
      <c r="O41" s="8">
        <v>1641</v>
      </c>
      <c r="P41" s="8">
        <v>1355</v>
      </c>
      <c r="Q41" s="8">
        <v>2291</v>
      </c>
      <c r="R41" s="8">
        <v>1691</v>
      </c>
      <c r="S41" s="8">
        <v>1516</v>
      </c>
      <c r="T41" s="8">
        <v>2171</v>
      </c>
      <c r="U41" s="8">
        <v>2455</v>
      </c>
      <c r="V41" s="8">
        <v>2490</v>
      </c>
      <c r="W41" s="8">
        <v>3025</v>
      </c>
      <c r="X41" s="8">
        <v>2350</v>
      </c>
      <c r="Y41" s="8">
        <v>2543</v>
      </c>
      <c r="Z41" s="8">
        <v>2657.85</v>
      </c>
      <c r="AA41" s="8">
        <v>2747</v>
      </c>
      <c r="AB41" s="8">
        <v>2525</v>
      </c>
      <c r="AC41" s="8">
        <v>2378</v>
      </c>
      <c r="AD41" s="8">
        <v>3378</v>
      </c>
      <c r="AE41" s="8">
        <v>3698</v>
      </c>
    </row>
    <row r="42" spans="1:31">
      <c r="A42" s="2" t="s">
        <v>41</v>
      </c>
      <c r="B42" s="23">
        <v>2135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24">
        <v>0</v>
      </c>
      <c r="I42" s="8">
        <v>0</v>
      </c>
      <c r="J42" s="8">
        <v>432</v>
      </c>
      <c r="K42" s="8">
        <v>368</v>
      </c>
      <c r="L42" s="8">
        <v>1288.95</v>
      </c>
      <c r="M42" s="8">
        <v>1398</v>
      </c>
      <c r="N42" s="8">
        <v>1381</v>
      </c>
      <c r="O42" s="8">
        <v>1490.99</v>
      </c>
      <c r="P42" s="8">
        <v>1185</v>
      </c>
      <c r="Q42" s="8">
        <v>2091</v>
      </c>
      <c r="R42" s="8">
        <v>1991</v>
      </c>
      <c r="S42" s="8">
        <v>1516</v>
      </c>
      <c r="T42" s="8">
        <v>2286</v>
      </c>
      <c r="U42" s="8">
        <v>2453</v>
      </c>
      <c r="V42" s="8">
        <v>2338</v>
      </c>
      <c r="W42" s="8">
        <v>2785</v>
      </c>
      <c r="X42" s="8">
        <v>2411</v>
      </c>
      <c r="Y42" s="8">
        <v>2668</v>
      </c>
      <c r="Z42" s="8">
        <v>2940</v>
      </c>
      <c r="AA42" s="8">
        <v>2776</v>
      </c>
      <c r="AB42" s="8">
        <v>2516</v>
      </c>
      <c r="AC42" s="8">
        <v>2459</v>
      </c>
      <c r="AD42" s="8">
        <v>3759</v>
      </c>
      <c r="AE42" s="8">
        <v>3548</v>
      </c>
    </row>
    <row r="43" spans="1:31">
      <c r="A43" s="2" t="s">
        <v>42</v>
      </c>
      <c r="B43" s="23">
        <v>1747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24">
        <v>0</v>
      </c>
      <c r="I43" s="8">
        <v>0</v>
      </c>
      <c r="J43" s="8">
        <v>254</v>
      </c>
      <c r="K43" s="8">
        <v>290</v>
      </c>
      <c r="L43" s="8">
        <v>1466.73</v>
      </c>
      <c r="M43" s="8">
        <v>1270</v>
      </c>
      <c r="N43" s="8">
        <v>1296</v>
      </c>
      <c r="O43" s="8">
        <v>1364</v>
      </c>
      <c r="P43" s="8">
        <v>1058</v>
      </c>
      <c r="Q43" s="8">
        <v>1941</v>
      </c>
      <c r="R43" s="8">
        <v>2091</v>
      </c>
      <c r="S43" s="8">
        <v>1516</v>
      </c>
      <c r="T43" s="8">
        <v>2360</v>
      </c>
      <c r="U43" s="8">
        <v>2580</v>
      </c>
      <c r="V43" s="8">
        <v>2235</v>
      </c>
      <c r="W43" s="8">
        <v>2555</v>
      </c>
      <c r="X43" s="8">
        <v>2204</v>
      </c>
      <c r="Y43" s="8">
        <v>2548</v>
      </c>
      <c r="Z43" s="8">
        <v>2949.26</v>
      </c>
      <c r="AA43" s="8">
        <v>2763</v>
      </c>
      <c r="AB43" s="8">
        <v>2544</v>
      </c>
      <c r="AC43" s="8">
        <v>2479</v>
      </c>
      <c r="AD43" s="8">
        <v>3629</v>
      </c>
      <c r="AE43" s="8">
        <v>3243</v>
      </c>
    </row>
    <row r="44" spans="1:31">
      <c r="A44" s="2" t="s">
        <v>43</v>
      </c>
      <c r="B44" s="23">
        <v>1607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24">
        <v>0</v>
      </c>
      <c r="I44" s="8">
        <v>0</v>
      </c>
      <c r="J44" s="8">
        <v>214</v>
      </c>
      <c r="K44" s="8">
        <v>365.54</v>
      </c>
      <c r="L44" s="8">
        <v>1243.24</v>
      </c>
      <c r="M44" s="8">
        <v>1228</v>
      </c>
      <c r="N44" s="8">
        <v>1211</v>
      </c>
      <c r="O44" s="8">
        <v>1278.99</v>
      </c>
      <c r="P44" s="8">
        <v>930</v>
      </c>
      <c r="Q44" s="8">
        <v>1991</v>
      </c>
      <c r="R44" s="8">
        <v>2241</v>
      </c>
      <c r="S44" s="8">
        <v>1516</v>
      </c>
      <c r="T44" s="8">
        <v>2415</v>
      </c>
      <c r="U44" s="8">
        <v>2495</v>
      </c>
      <c r="V44" s="8">
        <v>2130</v>
      </c>
      <c r="W44" s="8">
        <v>2473</v>
      </c>
      <c r="X44" s="8">
        <v>2254</v>
      </c>
      <c r="Y44" s="8">
        <v>2498</v>
      </c>
      <c r="Z44" s="8">
        <v>2757.39</v>
      </c>
      <c r="AA44" s="8">
        <v>2836</v>
      </c>
      <c r="AB44" s="8">
        <v>2842</v>
      </c>
      <c r="AC44" s="8">
        <v>2570</v>
      </c>
      <c r="AD44" s="8">
        <v>3570</v>
      </c>
      <c r="AE44" s="8">
        <v>3140</v>
      </c>
    </row>
    <row r="45" spans="1:31">
      <c r="A45" s="2" t="s">
        <v>44</v>
      </c>
      <c r="B45" s="23">
        <v>1467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24">
        <v>0</v>
      </c>
      <c r="I45" s="8">
        <v>0</v>
      </c>
      <c r="J45" s="8">
        <v>194</v>
      </c>
      <c r="K45" s="8">
        <v>370</v>
      </c>
      <c r="L45" s="8">
        <v>1194.1400000000001</v>
      </c>
      <c r="M45" s="8">
        <v>1143</v>
      </c>
      <c r="N45" s="8">
        <v>1126</v>
      </c>
      <c r="O45" s="8">
        <v>1236</v>
      </c>
      <c r="P45" s="8">
        <v>930</v>
      </c>
      <c r="Q45" s="8">
        <v>1841</v>
      </c>
      <c r="R45" s="8">
        <v>2141</v>
      </c>
      <c r="S45" s="8">
        <v>1516</v>
      </c>
      <c r="T45" s="8">
        <v>2458</v>
      </c>
      <c r="U45" s="8">
        <v>2453</v>
      </c>
      <c r="V45" s="8">
        <v>2102</v>
      </c>
      <c r="W45" s="8">
        <v>2361</v>
      </c>
      <c r="X45" s="8">
        <v>2204</v>
      </c>
      <c r="Y45" s="8">
        <v>2398</v>
      </c>
      <c r="Z45" s="8">
        <v>2580.85</v>
      </c>
      <c r="AA45" s="8">
        <v>2693</v>
      </c>
      <c r="AB45" s="8">
        <v>2782</v>
      </c>
      <c r="AC45" s="8">
        <v>2560</v>
      </c>
      <c r="AD45" s="8">
        <v>3410</v>
      </c>
      <c r="AE45" s="8">
        <v>3040</v>
      </c>
    </row>
    <row r="46" spans="1:31">
      <c r="A46" s="2" t="s">
        <v>45</v>
      </c>
      <c r="B46" s="23">
        <v>1377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24">
        <v>0</v>
      </c>
      <c r="I46" s="8">
        <v>0</v>
      </c>
      <c r="J46" s="8">
        <v>194</v>
      </c>
      <c r="K46" s="8">
        <v>350</v>
      </c>
      <c r="L46" s="8">
        <v>1240.1099999999999</v>
      </c>
      <c r="M46" s="8">
        <v>1058</v>
      </c>
      <c r="N46" s="8">
        <v>1041</v>
      </c>
      <c r="O46" s="8">
        <v>1151</v>
      </c>
      <c r="P46" s="8">
        <v>888</v>
      </c>
      <c r="Q46" s="8">
        <v>1741</v>
      </c>
      <c r="R46" s="8">
        <v>2081</v>
      </c>
      <c r="S46" s="8">
        <v>1516</v>
      </c>
      <c r="T46" s="8">
        <v>2415</v>
      </c>
      <c r="U46" s="8">
        <v>2368</v>
      </c>
      <c r="V46" s="8">
        <v>2047</v>
      </c>
      <c r="W46" s="8">
        <v>2248</v>
      </c>
      <c r="X46" s="8">
        <v>2104</v>
      </c>
      <c r="Y46" s="8">
        <v>2356</v>
      </c>
      <c r="Z46" s="8">
        <v>2537.83</v>
      </c>
      <c r="AA46" s="8">
        <v>2523</v>
      </c>
      <c r="AB46" s="8">
        <v>2682</v>
      </c>
      <c r="AC46" s="8">
        <v>2460</v>
      </c>
      <c r="AD46" s="8">
        <v>3360</v>
      </c>
      <c r="AE46" s="8">
        <v>2940</v>
      </c>
    </row>
    <row r="47" spans="1:31">
      <c r="A47" s="2" t="s">
        <v>46</v>
      </c>
      <c r="B47" s="23">
        <v>1237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24">
        <v>0</v>
      </c>
      <c r="I47" s="8">
        <v>0</v>
      </c>
      <c r="J47" s="8">
        <v>214</v>
      </c>
      <c r="K47" s="8">
        <v>330</v>
      </c>
      <c r="L47" s="8">
        <v>1483</v>
      </c>
      <c r="M47" s="8">
        <v>1058</v>
      </c>
      <c r="N47" s="8">
        <v>1041</v>
      </c>
      <c r="O47" s="8">
        <v>1109</v>
      </c>
      <c r="P47" s="8">
        <v>930</v>
      </c>
      <c r="Q47" s="8">
        <v>1641</v>
      </c>
      <c r="R47" s="8">
        <v>2091</v>
      </c>
      <c r="S47" s="8">
        <v>1516</v>
      </c>
      <c r="T47" s="8">
        <v>2415</v>
      </c>
      <c r="U47" s="8">
        <v>2368</v>
      </c>
      <c r="V47" s="8">
        <v>1992</v>
      </c>
      <c r="W47" s="8">
        <v>2173</v>
      </c>
      <c r="X47" s="8">
        <v>2004</v>
      </c>
      <c r="Y47" s="8">
        <v>2271</v>
      </c>
      <c r="Z47" s="8">
        <v>2340</v>
      </c>
      <c r="AA47" s="8">
        <v>2481</v>
      </c>
      <c r="AB47" s="8">
        <v>2682</v>
      </c>
      <c r="AC47" s="8">
        <v>2460</v>
      </c>
      <c r="AD47" s="8">
        <v>3360</v>
      </c>
      <c r="AE47" s="8">
        <v>2840</v>
      </c>
    </row>
    <row r="48" spans="1:31">
      <c r="A48" s="2" t="s">
        <v>47</v>
      </c>
      <c r="B48" s="23">
        <v>1197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24">
        <v>0</v>
      </c>
      <c r="I48" s="8">
        <v>0</v>
      </c>
      <c r="J48" s="8">
        <v>234</v>
      </c>
      <c r="K48" s="8">
        <v>350</v>
      </c>
      <c r="L48" s="8">
        <v>1525</v>
      </c>
      <c r="M48" s="8">
        <v>1143</v>
      </c>
      <c r="N48" s="8">
        <v>1024.44</v>
      </c>
      <c r="O48" s="8">
        <v>1109</v>
      </c>
      <c r="P48" s="8">
        <v>930</v>
      </c>
      <c r="Q48" s="8">
        <v>1591</v>
      </c>
      <c r="R48" s="8">
        <v>2091</v>
      </c>
      <c r="S48" s="8">
        <v>1516</v>
      </c>
      <c r="T48" s="8">
        <v>2415</v>
      </c>
      <c r="U48" s="8">
        <v>2410</v>
      </c>
      <c r="V48" s="8">
        <v>1992</v>
      </c>
      <c r="W48" s="8">
        <v>2211</v>
      </c>
      <c r="X48" s="8">
        <v>1954</v>
      </c>
      <c r="Y48" s="8">
        <v>2271</v>
      </c>
      <c r="Z48" s="8">
        <v>2340</v>
      </c>
      <c r="AA48" s="8">
        <v>2438</v>
      </c>
      <c r="AB48" s="8">
        <v>2732</v>
      </c>
      <c r="AC48" s="8">
        <v>2510</v>
      </c>
      <c r="AD48" s="8">
        <v>3310</v>
      </c>
      <c r="AE48" s="8">
        <v>2790</v>
      </c>
    </row>
    <row r="49" spans="1:31">
      <c r="A49" s="2" t="s">
        <v>48</v>
      </c>
      <c r="B49" s="23">
        <v>1157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24">
        <v>0</v>
      </c>
      <c r="I49" s="8">
        <v>0</v>
      </c>
      <c r="J49" s="8">
        <v>254</v>
      </c>
      <c r="K49" s="8">
        <v>370</v>
      </c>
      <c r="L49" s="8">
        <v>1318.35</v>
      </c>
      <c r="M49" s="8">
        <v>1185</v>
      </c>
      <c r="N49" s="8">
        <v>1033.79</v>
      </c>
      <c r="O49" s="8">
        <v>1109</v>
      </c>
      <c r="P49" s="8">
        <v>973</v>
      </c>
      <c r="Q49" s="8">
        <v>1691</v>
      </c>
      <c r="R49" s="8">
        <v>2141</v>
      </c>
      <c r="S49" s="8">
        <v>1516</v>
      </c>
      <c r="T49" s="8">
        <v>2415</v>
      </c>
      <c r="U49" s="8">
        <v>2453</v>
      </c>
      <c r="V49" s="8">
        <v>1992</v>
      </c>
      <c r="W49" s="8">
        <v>2211</v>
      </c>
      <c r="X49" s="8">
        <v>1954</v>
      </c>
      <c r="Y49" s="8">
        <v>2271</v>
      </c>
      <c r="Z49" s="8">
        <v>2340</v>
      </c>
      <c r="AA49" s="8">
        <v>2396</v>
      </c>
      <c r="AB49" s="8">
        <v>2682</v>
      </c>
      <c r="AC49" s="8">
        <v>2430</v>
      </c>
      <c r="AD49" s="8">
        <v>3280</v>
      </c>
      <c r="AE49" s="8">
        <v>2740</v>
      </c>
    </row>
    <row r="50" spans="1:31">
      <c r="A50" s="2" t="s">
        <v>49</v>
      </c>
      <c r="B50" s="23">
        <v>1167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24">
        <v>0</v>
      </c>
      <c r="I50" s="8">
        <v>0</v>
      </c>
      <c r="J50" s="8">
        <v>274</v>
      </c>
      <c r="K50" s="8">
        <v>370</v>
      </c>
      <c r="L50" s="8">
        <v>1547</v>
      </c>
      <c r="M50" s="8">
        <v>1143</v>
      </c>
      <c r="N50" s="8">
        <v>1099.6300000000001</v>
      </c>
      <c r="O50" s="8">
        <v>1109</v>
      </c>
      <c r="P50" s="8">
        <v>1058</v>
      </c>
      <c r="Q50" s="8">
        <v>1691</v>
      </c>
      <c r="R50" s="8">
        <v>2141</v>
      </c>
      <c r="S50" s="8">
        <v>1516</v>
      </c>
      <c r="T50" s="8">
        <v>2500</v>
      </c>
      <c r="U50" s="8">
        <v>2453</v>
      </c>
      <c r="V50" s="8">
        <v>1937</v>
      </c>
      <c r="W50" s="8">
        <v>2211</v>
      </c>
      <c r="X50" s="8">
        <v>2004</v>
      </c>
      <c r="Y50" s="8">
        <v>2228</v>
      </c>
      <c r="Z50" s="8">
        <v>2340</v>
      </c>
      <c r="AA50" s="8">
        <v>2438</v>
      </c>
      <c r="AB50" s="8">
        <v>2832</v>
      </c>
      <c r="AC50" s="8">
        <v>2460</v>
      </c>
      <c r="AD50" s="8">
        <v>3210</v>
      </c>
      <c r="AE50" s="8">
        <v>2790</v>
      </c>
    </row>
    <row r="51" spans="1:31">
      <c r="A51" s="2" t="s">
        <v>50</v>
      </c>
      <c r="B51" s="23">
        <v>1060.8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24">
        <v>0</v>
      </c>
      <c r="I51" s="8">
        <v>0</v>
      </c>
      <c r="J51" s="8">
        <v>294</v>
      </c>
      <c r="K51" s="8">
        <v>410</v>
      </c>
      <c r="L51" s="8">
        <v>1610</v>
      </c>
      <c r="M51" s="8">
        <v>1143</v>
      </c>
      <c r="N51" s="8">
        <v>1126</v>
      </c>
      <c r="O51" s="8">
        <v>1151</v>
      </c>
      <c r="P51" s="8">
        <v>1143</v>
      </c>
      <c r="Q51" s="8">
        <v>1641</v>
      </c>
      <c r="R51" s="8">
        <v>2141</v>
      </c>
      <c r="S51" s="8">
        <v>1516</v>
      </c>
      <c r="T51" s="8">
        <v>2593</v>
      </c>
      <c r="U51" s="8">
        <v>2453</v>
      </c>
      <c r="V51" s="8">
        <v>1937</v>
      </c>
      <c r="W51" s="8">
        <v>2211</v>
      </c>
      <c r="X51" s="8">
        <v>2054</v>
      </c>
      <c r="Y51" s="8">
        <v>2271</v>
      </c>
      <c r="Z51" s="8">
        <v>2422.9899999999998</v>
      </c>
      <c r="AA51" s="8">
        <v>2353</v>
      </c>
      <c r="AB51" s="8">
        <v>2732</v>
      </c>
      <c r="AC51" s="8">
        <v>2430</v>
      </c>
      <c r="AD51" s="8">
        <v>3179.99</v>
      </c>
      <c r="AE51" s="8">
        <v>2790</v>
      </c>
    </row>
    <row r="52" spans="1:31">
      <c r="A52" s="2" t="s">
        <v>51</v>
      </c>
      <c r="B52" s="23">
        <v>680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24">
        <v>0</v>
      </c>
      <c r="I52" s="8">
        <v>0</v>
      </c>
      <c r="J52" s="8">
        <v>314</v>
      </c>
      <c r="K52" s="8">
        <v>450</v>
      </c>
      <c r="L52" s="8">
        <v>1653</v>
      </c>
      <c r="M52" s="8">
        <v>1185</v>
      </c>
      <c r="N52" s="8">
        <v>1211</v>
      </c>
      <c r="O52" s="8">
        <v>1194</v>
      </c>
      <c r="P52" s="8">
        <v>1228</v>
      </c>
      <c r="Q52" s="8">
        <v>1741</v>
      </c>
      <c r="R52" s="8">
        <v>2141</v>
      </c>
      <c r="S52" s="8">
        <v>1516</v>
      </c>
      <c r="T52" s="8">
        <v>2643</v>
      </c>
      <c r="U52" s="8">
        <v>2495</v>
      </c>
      <c r="V52" s="8">
        <v>1937</v>
      </c>
      <c r="W52" s="8">
        <v>2211</v>
      </c>
      <c r="X52" s="8">
        <v>2054</v>
      </c>
      <c r="Y52" s="8">
        <v>2271</v>
      </c>
      <c r="Z52" s="8">
        <v>2423</v>
      </c>
      <c r="AA52" s="8">
        <v>2396</v>
      </c>
      <c r="AB52" s="8">
        <v>2882</v>
      </c>
      <c r="AC52" s="8">
        <v>2510</v>
      </c>
      <c r="AD52" s="8">
        <v>3160</v>
      </c>
      <c r="AE52" s="8">
        <v>2740</v>
      </c>
    </row>
    <row r="53" spans="1:31">
      <c r="A53" s="2" t="s">
        <v>52</v>
      </c>
      <c r="B53" s="23">
        <v>496.1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24">
        <v>0</v>
      </c>
      <c r="I53" s="8">
        <v>0</v>
      </c>
      <c r="J53" s="8">
        <v>334</v>
      </c>
      <c r="K53" s="8">
        <v>490</v>
      </c>
      <c r="L53" s="8">
        <v>1574.83</v>
      </c>
      <c r="M53" s="8">
        <v>1228</v>
      </c>
      <c r="N53" s="8">
        <v>1253</v>
      </c>
      <c r="O53" s="8">
        <v>1194</v>
      </c>
      <c r="P53" s="8">
        <v>1313</v>
      </c>
      <c r="Q53" s="8">
        <v>1536</v>
      </c>
      <c r="R53" s="8">
        <v>2091</v>
      </c>
      <c r="S53" s="8">
        <v>1516</v>
      </c>
      <c r="T53" s="8">
        <v>2692</v>
      </c>
      <c r="U53" s="8">
        <v>2452</v>
      </c>
      <c r="V53" s="8">
        <v>1855</v>
      </c>
      <c r="W53" s="8">
        <v>2248</v>
      </c>
      <c r="X53" s="8">
        <v>2004</v>
      </c>
      <c r="Y53" s="8">
        <v>2283</v>
      </c>
      <c r="Z53" s="8">
        <v>2436</v>
      </c>
      <c r="AA53" s="8">
        <v>2379</v>
      </c>
      <c r="AB53" s="8">
        <v>2881</v>
      </c>
      <c r="AC53" s="8">
        <v>2509</v>
      </c>
      <c r="AD53" s="8">
        <v>3209</v>
      </c>
      <c r="AE53" s="8">
        <v>2790</v>
      </c>
    </row>
    <row r="54" spans="1:31">
      <c r="A54" s="2" t="s">
        <v>53</v>
      </c>
      <c r="B54" s="23">
        <v>615.61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24">
        <v>0</v>
      </c>
      <c r="I54" s="8">
        <v>0</v>
      </c>
      <c r="J54" s="8">
        <v>354</v>
      </c>
      <c r="K54" s="8">
        <v>470</v>
      </c>
      <c r="L54" s="8">
        <v>1480.37</v>
      </c>
      <c r="M54" s="8">
        <v>1161.7</v>
      </c>
      <c r="N54" s="8">
        <v>1296</v>
      </c>
      <c r="O54" s="8">
        <v>1194</v>
      </c>
      <c r="P54" s="8">
        <v>1313</v>
      </c>
      <c r="Q54" s="8">
        <v>1536</v>
      </c>
      <c r="R54" s="8">
        <v>2091</v>
      </c>
      <c r="S54" s="8">
        <v>1516</v>
      </c>
      <c r="T54" s="8">
        <v>2842</v>
      </c>
      <c r="U54" s="8">
        <v>2537</v>
      </c>
      <c r="V54" s="8">
        <v>1855</v>
      </c>
      <c r="W54" s="8">
        <v>2248</v>
      </c>
      <c r="X54" s="8">
        <v>2004</v>
      </c>
      <c r="Y54" s="8">
        <v>2303</v>
      </c>
      <c r="Z54" s="8">
        <v>2455</v>
      </c>
      <c r="AA54" s="8">
        <v>2347</v>
      </c>
      <c r="AB54" s="8">
        <v>2981</v>
      </c>
      <c r="AC54" s="8">
        <v>2559</v>
      </c>
      <c r="AD54" s="8">
        <v>3159</v>
      </c>
      <c r="AE54" s="8">
        <v>2790</v>
      </c>
    </row>
    <row r="55" spans="1:31">
      <c r="A55" s="2" t="s">
        <v>54</v>
      </c>
      <c r="B55" s="23">
        <v>752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24">
        <v>0</v>
      </c>
      <c r="I55" s="8">
        <v>0</v>
      </c>
      <c r="J55" s="8">
        <v>374</v>
      </c>
      <c r="K55" s="8">
        <v>430</v>
      </c>
      <c r="L55" s="8">
        <v>1738</v>
      </c>
      <c r="M55" s="8">
        <v>1228</v>
      </c>
      <c r="N55" s="8">
        <v>1296</v>
      </c>
      <c r="O55" s="8">
        <v>1194</v>
      </c>
      <c r="P55" s="8">
        <v>1228</v>
      </c>
      <c r="Q55" s="8">
        <v>1536</v>
      </c>
      <c r="R55" s="8">
        <v>2091</v>
      </c>
      <c r="S55" s="8">
        <v>1516</v>
      </c>
      <c r="T55" s="8">
        <v>2792</v>
      </c>
      <c r="U55" s="8">
        <v>2508</v>
      </c>
      <c r="V55" s="8">
        <v>1863</v>
      </c>
      <c r="W55" s="8">
        <v>2185</v>
      </c>
      <c r="X55" s="8">
        <v>2054</v>
      </c>
      <c r="Y55" s="8">
        <v>2195</v>
      </c>
      <c r="Z55" s="8">
        <v>2388</v>
      </c>
      <c r="AA55" s="8">
        <v>2196</v>
      </c>
      <c r="AB55" s="8">
        <v>2648</v>
      </c>
      <c r="AC55" s="8">
        <v>2456</v>
      </c>
      <c r="AD55" s="8">
        <v>3006</v>
      </c>
      <c r="AE55" s="8">
        <v>2740</v>
      </c>
    </row>
    <row r="56" spans="1:31">
      <c r="A56" s="2" t="s">
        <v>55</v>
      </c>
      <c r="B56" s="23">
        <v>702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24">
        <v>0</v>
      </c>
      <c r="I56" s="8">
        <v>0</v>
      </c>
      <c r="J56" s="8">
        <v>414</v>
      </c>
      <c r="K56" s="8">
        <v>310</v>
      </c>
      <c r="L56" s="8">
        <v>1738</v>
      </c>
      <c r="M56" s="8">
        <v>1134.3900000000001</v>
      </c>
      <c r="N56" s="8">
        <v>1211</v>
      </c>
      <c r="O56" s="8">
        <v>1236</v>
      </c>
      <c r="P56" s="8">
        <v>1270</v>
      </c>
      <c r="Q56" s="8">
        <v>1536</v>
      </c>
      <c r="R56" s="8">
        <v>2091</v>
      </c>
      <c r="S56" s="8">
        <v>1516</v>
      </c>
      <c r="T56" s="8">
        <v>2942</v>
      </c>
      <c r="U56" s="8">
        <v>2570</v>
      </c>
      <c r="V56" s="8">
        <v>1903</v>
      </c>
      <c r="W56" s="8">
        <v>2202</v>
      </c>
      <c r="X56" s="8">
        <v>2104</v>
      </c>
      <c r="Y56" s="8">
        <v>2238</v>
      </c>
      <c r="Z56" s="8">
        <v>2431</v>
      </c>
      <c r="AA56" s="8">
        <v>2202</v>
      </c>
      <c r="AB56" s="8">
        <v>2447</v>
      </c>
      <c r="AC56" s="8">
        <v>2315</v>
      </c>
      <c r="AD56" s="8">
        <v>2765</v>
      </c>
      <c r="AE56" s="8">
        <v>2840</v>
      </c>
    </row>
    <row r="57" spans="1:31">
      <c r="A57" s="2" t="s">
        <v>56</v>
      </c>
      <c r="B57" s="23">
        <v>91.1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24">
        <v>0</v>
      </c>
      <c r="I57" s="8">
        <v>0</v>
      </c>
      <c r="J57" s="8">
        <v>314</v>
      </c>
      <c r="K57" s="8">
        <v>294</v>
      </c>
      <c r="L57" s="8">
        <v>917</v>
      </c>
      <c r="M57" s="8">
        <v>817</v>
      </c>
      <c r="N57" s="8">
        <v>767</v>
      </c>
      <c r="O57" s="8">
        <v>767</v>
      </c>
      <c r="P57" s="8">
        <v>1058</v>
      </c>
      <c r="Q57" s="8">
        <v>1641</v>
      </c>
      <c r="R57" s="8">
        <v>1891</v>
      </c>
      <c r="S57" s="8">
        <v>1516</v>
      </c>
      <c r="T57" s="8">
        <v>2818</v>
      </c>
      <c r="U57" s="8">
        <v>2579</v>
      </c>
      <c r="V57" s="8">
        <v>1908</v>
      </c>
      <c r="W57" s="8">
        <v>2208</v>
      </c>
      <c r="X57" s="8">
        <v>2105</v>
      </c>
      <c r="Y57" s="8">
        <v>2270</v>
      </c>
      <c r="Z57" s="8">
        <v>1984.12</v>
      </c>
      <c r="AA57" s="8">
        <v>2211</v>
      </c>
      <c r="AB57" s="8">
        <v>2286</v>
      </c>
      <c r="AC57" s="8">
        <v>2154</v>
      </c>
      <c r="AD57" s="8">
        <v>2404</v>
      </c>
      <c r="AE57" s="8">
        <v>2890</v>
      </c>
    </row>
    <row r="58" spans="1:31">
      <c r="A58" s="2" t="s">
        <v>57</v>
      </c>
      <c r="B58" s="23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24">
        <v>0</v>
      </c>
      <c r="I58" s="8">
        <v>0</v>
      </c>
      <c r="J58" s="8">
        <v>246</v>
      </c>
      <c r="K58" s="8">
        <v>0</v>
      </c>
      <c r="L58" s="8">
        <v>364</v>
      </c>
      <c r="M58" s="8">
        <v>364</v>
      </c>
      <c r="N58" s="8">
        <v>314</v>
      </c>
      <c r="O58" s="8">
        <v>314</v>
      </c>
      <c r="P58" s="8">
        <v>781</v>
      </c>
      <c r="Q58" s="8">
        <v>1449</v>
      </c>
      <c r="R58" s="8">
        <v>1581</v>
      </c>
      <c r="S58" s="8">
        <v>1338</v>
      </c>
      <c r="T58" s="8">
        <v>2645</v>
      </c>
      <c r="U58" s="8">
        <v>2590</v>
      </c>
      <c r="V58" s="8">
        <v>1997</v>
      </c>
      <c r="W58" s="8">
        <v>2217</v>
      </c>
      <c r="X58" s="8">
        <v>1873</v>
      </c>
      <c r="Y58" s="8">
        <v>2254.16</v>
      </c>
      <c r="Z58" s="8">
        <v>1761</v>
      </c>
      <c r="AA58" s="8">
        <v>2298</v>
      </c>
      <c r="AB58" s="8">
        <v>2214</v>
      </c>
      <c r="AC58" s="8">
        <v>2052</v>
      </c>
      <c r="AD58" s="8">
        <v>2002</v>
      </c>
      <c r="AE58" s="8">
        <v>2940</v>
      </c>
    </row>
    <row r="59" spans="1:31">
      <c r="A59" s="2" t="s">
        <v>58</v>
      </c>
      <c r="B59" s="23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24">
        <v>0</v>
      </c>
      <c r="I59" s="8">
        <v>0</v>
      </c>
      <c r="J59" s="8">
        <v>257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1109</v>
      </c>
      <c r="R59" s="8">
        <v>399</v>
      </c>
      <c r="S59" s="8">
        <v>1238</v>
      </c>
      <c r="T59" s="8">
        <v>2380.5100000000002</v>
      </c>
      <c r="U59" s="8">
        <v>2600</v>
      </c>
      <c r="V59" s="8">
        <v>2087</v>
      </c>
      <c r="W59" s="8">
        <v>2264</v>
      </c>
      <c r="X59" s="8">
        <v>1786</v>
      </c>
      <c r="Y59" s="8">
        <v>1517</v>
      </c>
      <c r="Z59" s="8">
        <v>1614</v>
      </c>
      <c r="AA59" s="8">
        <v>2187</v>
      </c>
      <c r="AB59" s="8">
        <v>2436</v>
      </c>
      <c r="AC59" s="8">
        <v>2164</v>
      </c>
      <c r="AD59" s="8">
        <v>1864</v>
      </c>
      <c r="AE59" s="8">
        <v>3040</v>
      </c>
    </row>
    <row r="60" spans="1:31">
      <c r="A60" s="2" t="s">
        <v>59</v>
      </c>
      <c r="B60" s="23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24">
        <v>0</v>
      </c>
      <c r="I60" s="8">
        <v>0</v>
      </c>
      <c r="J60" s="8">
        <v>306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549.01</v>
      </c>
      <c r="R60" s="8">
        <v>0</v>
      </c>
      <c r="S60" s="8">
        <v>838</v>
      </c>
      <c r="T60" s="8">
        <v>2104.34</v>
      </c>
      <c r="U60" s="8">
        <v>2439</v>
      </c>
      <c r="V60" s="8">
        <v>2093</v>
      </c>
      <c r="W60" s="8">
        <v>2385</v>
      </c>
      <c r="X60" s="8">
        <v>1755</v>
      </c>
      <c r="Y60" s="8">
        <v>1420</v>
      </c>
      <c r="Z60" s="8">
        <v>1507.38</v>
      </c>
      <c r="AA60" s="8">
        <v>2171</v>
      </c>
      <c r="AB60" s="8">
        <v>2377</v>
      </c>
      <c r="AC60" s="8">
        <v>2222</v>
      </c>
      <c r="AD60" s="8">
        <v>1922</v>
      </c>
      <c r="AE60" s="8">
        <v>3240</v>
      </c>
    </row>
    <row r="61" spans="1:31">
      <c r="A61" s="2" t="s">
        <v>60</v>
      </c>
      <c r="B61" s="23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24">
        <v>0</v>
      </c>
      <c r="I61" s="8">
        <v>0</v>
      </c>
      <c r="J61" s="8">
        <v>342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800</v>
      </c>
      <c r="T61" s="8">
        <v>1765</v>
      </c>
      <c r="U61" s="8">
        <v>2439</v>
      </c>
      <c r="V61" s="8">
        <v>2035</v>
      </c>
      <c r="W61" s="8">
        <v>2343</v>
      </c>
      <c r="X61" s="8">
        <v>1599</v>
      </c>
      <c r="Y61" s="8">
        <v>1300.1500000000001</v>
      </c>
      <c r="Z61" s="8">
        <v>1357.7</v>
      </c>
      <c r="AA61" s="8">
        <v>2299</v>
      </c>
      <c r="AB61" s="8">
        <v>2320</v>
      </c>
      <c r="AC61" s="8">
        <v>2184</v>
      </c>
      <c r="AD61" s="8">
        <v>2034</v>
      </c>
      <c r="AE61" s="8">
        <v>3379</v>
      </c>
    </row>
    <row r="62" spans="1:31">
      <c r="A62" s="2" t="s">
        <v>61</v>
      </c>
      <c r="B62" s="23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24">
        <v>0</v>
      </c>
      <c r="I62" s="8">
        <v>0</v>
      </c>
      <c r="J62" s="8">
        <v>570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800</v>
      </c>
      <c r="T62" s="8">
        <v>1765</v>
      </c>
      <c r="U62" s="8">
        <v>1886.3</v>
      </c>
      <c r="V62" s="8">
        <v>2007</v>
      </c>
      <c r="W62" s="8">
        <v>2375</v>
      </c>
      <c r="X62" s="8">
        <v>1600</v>
      </c>
      <c r="Y62" s="8">
        <v>1139.02</v>
      </c>
      <c r="Z62" s="8">
        <v>1492.69</v>
      </c>
      <c r="AA62" s="8">
        <v>2353</v>
      </c>
      <c r="AB62" s="8">
        <v>2118</v>
      </c>
      <c r="AC62" s="8">
        <v>2195</v>
      </c>
      <c r="AD62" s="8">
        <v>2044.99</v>
      </c>
      <c r="AE62" s="8">
        <v>3568</v>
      </c>
    </row>
    <row r="63" spans="1:31">
      <c r="A63" s="2" t="s">
        <v>62</v>
      </c>
      <c r="B63" s="23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24">
        <v>0</v>
      </c>
      <c r="I63" s="8">
        <v>0</v>
      </c>
      <c r="J63" s="8">
        <v>660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800</v>
      </c>
      <c r="T63" s="8">
        <v>1765</v>
      </c>
      <c r="U63" s="8">
        <v>1860</v>
      </c>
      <c r="V63" s="8">
        <v>2148</v>
      </c>
      <c r="W63" s="8">
        <v>2423</v>
      </c>
      <c r="X63" s="8">
        <v>1685</v>
      </c>
      <c r="Y63" s="8">
        <v>1261.74</v>
      </c>
      <c r="Z63" s="8">
        <v>1468</v>
      </c>
      <c r="AA63" s="8">
        <v>2409</v>
      </c>
      <c r="AB63" s="8">
        <v>1618</v>
      </c>
      <c r="AC63" s="8">
        <v>2216</v>
      </c>
      <c r="AD63" s="8">
        <v>2166</v>
      </c>
      <c r="AE63" s="8">
        <v>3640</v>
      </c>
    </row>
    <row r="64" spans="1:31">
      <c r="A64" s="2" t="s">
        <v>63</v>
      </c>
      <c r="B64" s="23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24">
        <v>0</v>
      </c>
      <c r="I64" s="8">
        <v>0</v>
      </c>
      <c r="J64" s="8">
        <v>720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800</v>
      </c>
      <c r="T64" s="8">
        <v>1621</v>
      </c>
      <c r="U64" s="8">
        <v>1715</v>
      </c>
      <c r="V64" s="8">
        <v>2149</v>
      </c>
      <c r="W64" s="8">
        <v>2500</v>
      </c>
      <c r="X64" s="8">
        <v>1725</v>
      </c>
      <c r="Y64" s="8">
        <v>1220</v>
      </c>
      <c r="Z64" s="8">
        <v>1577</v>
      </c>
      <c r="AA64" s="8">
        <v>2541.4</v>
      </c>
      <c r="AB64" s="8">
        <v>1618</v>
      </c>
      <c r="AC64" s="8">
        <v>2366</v>
      </c>
      <c r="AD64" s="8">
        <v>2316</v>
      </c>
      <c r="AE64" s="8">
        <v>3842</v>
      </c>
    </row>
    <row r="65" spans="1:31">
      <c r="A65" s="2" t="s">
        <v>64</v>
      </c>
      <c r="B65" s="23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24">
        <v>0</v>
      </c>
      <c r="I65" s="8">
        <v>0</v>
      </c>
      <c r="J65" s="8">
        <v>840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800</v>
      </c>
      <c r="T65" s="8">
        <v>1432.68</v>
      </c>
      <c r="U65" s="8">
        <v>1618</v>
      </c>
      <c r="V65" s="8">
        <v>2206</v>
      </c>
      <c r="W65" s="8">
        <v>2578</v>
      </c>
      <c r="X65" s="8">
        <v>1790.48</v>
      </c>
      <c r="Y65" s="8">
        <v>1417</v>
      </c>
      <c r="Z65" s="8">
        <v>1614</v>
      </c>
      <c r="AA65" s="8">
        <v>2580.98</v>
      </c>
      <c r="AB65" s="8">
        <v>1618</v>
      </c>
      <c r="AC65" s="8">
        <v>2516</v>
      </c>
      <c r="AD65" s="8">
        <v>2466</v>
      </c>
      <c r="AE65" s="8">
        <v>3991</v>
      </c>
    </row>
    <row r="66" spans="1:31">
      <c r="A66" s="2" t="s">
        <v>65</v>
      </c>
      <c r="B66" s="23">
        <v>100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24">
        <v>0</v>
      </c>
      <c r="I66" s="8">
        <v>0</v>
      </c>
      <c r="J66" s="8">
        <v>960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220</v>
      </c>
      <c r="S66" s="8">
        <v>900.7</v>
      </c>
      <c r="T66" s="8">
        <v>1318</v>
      </c>
      <c r="U66" s="8">
        <v>1618</v>
      </c>
      <c r="V66" s="8">
        <v>2287</v>
      </c>
      <c r="W66" s="8">
        <v>2689</v>
      </c>
      <c r="X66" s="8">
        <v>1621.77</v>
      </c>
      <c r="Y66" s="8">
        <v>1725.18</v>
      </c>
      <c r="Z66" s="8">
        <v>1614</v>
      </c>
      <c r="AA66" s="8">
        <v>2640</v>
      </c>
      <c r="AB66" s="8">
        <v>1793.89</v>
      </c>
      <c r="AC66" s="8">
        <v>2638</v>
      </c>
      <c r="AD66" s="8">
        <v>2646</v>
      </c>
      <c r="AE66" s="8">
        <v>3964</v>
      </c>
    </row>
    <row r="67" spans="1:31">
      <c r="A67" s="2" t="s">
        <v>66</v>
      </c>
      <c r="B67" s="23">
        <v>150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24">
        <v>0</v>
      </c>
      <c r="I67" s="8">
        <v>0</v>
      </c>
      <c r="J67" s="8">
        <v>960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4.5599999999999996</v>
      </c>
      <c r="Q67" s="8">
        <v>0</v>
      </c>
      <c r="R67" s="8">
        <v>120</v>
      </c>
      <c r="S67" s="8">
        <v>920</v>
      </c>
      <c r="T67" s="8">
        <v>1568</v>
      </c>
      <c r="U67" s="8">
        <v>1618</v>
      </c>
      <c r="V67" s="8">
        <v>2411</v>
      </c>
      <c r="W67" s="8">
        <v>2856</v>
      </c>
      <c r="X67" s="8">
        <v>1971.06</v>
      </c>
      <c r="Y67" s="8">
        <v>1420</v>
      </c>
      <c r="Z67" s="8">
        <v>1603.08</v>
      </c>
      <c r="AA67" s="8">
        <v>2251.29</v>
      </c>
      <c r="AB67" s="8">
        <v>1718</v>
      </c>
      <c r="AC67" s="8">
        <v>2819</v>
      </c>
      <c r="AD67" s="8">
        <v>2769</v>
      </c>
      <c r="AE67" s="8">
        <v>4161</v>
      </c>
    </row>
    <row r="68" spans="1:31">
      <c r="A68" s="2" t="s">
        <v>67</v>
      </c>
      <c r="B68" s="23">
        <v>400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24">
        <v>0</v>
      </c>
      <c r="I68" s="8">
        <v>0</v>
      </c>
      <c r="J68" s="8">
        <v>1050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173</v>
      </c>
      <c r="Q68" s="8">
        <v>38</v>
      </c>
      <c r="R68" s="8">
        <v>220</v>
      </c>
      <c r="S68" s="8">
        <v>920</v>
      </c>
      <c r="T68" s="8">
        <v>1818</v>
      </c>
      <c r="U68" s="8">
        <v>1618</v>
      </c>
      <c r="V68" s="8">
        <v>2632</v>
      </c>
      <c r="W68" s="8">
        <v>3158</v>
      </c>
      <c r="X68" s="8">
        <v>2188</v>
      </c>
      <c r="Y68" s="8">
        <v>1343.46</v>
      </c>
      <c r="Z68" s="8">
        <v>1576.99</v>
      </c>
      <c r="AA68" s="8">
        <v>2386.5500000000002</v>
      </c>
      <c r="AB68" s="8">
        <v>1968</v>
      </c>
      <c r="AC68" s="8">
        <v>3030</v>
      </c>
      <c r="AD68" s="8">
        <v>3080</v>
      </c>
      <c r="AE68" s="8">
        <v>4252</v>
      </c>
    </row>
    <row r="69" spans="1:31">
      <c r="A69" s="2" t="s">
        <v>68</v>
      </c>
      <c r="B69" s="23">
        <v>650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24">
        <v>0</v>
      </c>
      <c r="I69" s="8">
        <v>0</v>
      </c>
      <c r="J69" s="8">
        <v>1200</v>
      </c>
      <c r="K69" s="8">
        <v>94.5</v>
      </c>
      <c r="L69" s="8">
        <v>0</v>
      </c>
      <c r="M69" s="8">
        <v>20</v>
      </c>
      <c r="N69" s="8">
        <v>123</v>
      </c>
      <c r="O69" s="8">
        <v>73</v>
      </c>
      <c r="P69" s="8">
        <v>270</v>
      </c>
      <c r="Q69" s="8">
        <v>238</v>
      </c>
      <c r="R69" s="8">
        <v>250</v>
      </c>
      <c r="S69" s="8">
        <v>920</v>
      </c>
      <c r="T69" s="8">
        <v>1700</v>
      </c>
      <c r="U69" s="8">
        <v>1500</v>
      </c>
      <c r="V69" s="8">
        <v>2673</v>
      </c>
      <c r="W69" s="8">
        <v>3325</v>
      </c>
      <c r="X69" s="8">
        <v>2275.4299999999998</v>
      </c>
      <c r="Y69" s="8">
        <v>1218</v>
      </c>
      <c r="Z69" s="8">
        <v>1468</v>
      </c>
      <c r="AA69" s="8">
        <v>2140.1799999999998</v>
      </c>
      <c r="AB69" s="8">
        <v>1950</v>
      </c>
      <c r="AC69" s="8">
        <v>3101</v>
      </c>
      <c r="AD69" s="8">
        <v>3151</v>
      </c>
      <c r="AE69" s="8">
        <v>4474</v>
      </c>
    </row>
    <row r="70" spans="1:31">
      <c r="A70" s="2" t="s">
        <v>69</v>
      </c>
      <c r="B70" s="23">
        <v>750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24">
        <v>0</v>
      </c>
      <c r="I70" s="8">
        <v>0</v>
      </c>
      <c r="J70" s="8">
        <v>1230</v>
      </c>
      <c r="K70" s="8">
        <v>221.61</v>
      </c>
      <c r="L70" s="8">
        <v>0</v>
      </c>
      <c r="M70" s="8">
        <v>120</v>
      </c>
      <c r="N70" s="8">
        <v>120</v>
      </c>
      <c r="O70" s="8">
        <v>179.7</v>
      </c>
      <c r="P70" s="8">
        <v>620</v>
      </c>
      <c r="Q70" s="8">
        <v>604.9</v>
      </c>
      <c r="R70" s="8">
        <v>420</v>
      </c>
      <c r="S70" s="8">
        <v>920</v>
      </c>
      <c r="T70" s="8">
        <v>1700</v>
      </c>
      <c r="U70" s="8">
        <v>1500</v>
      </c>
      <c r="V70" s="8">
        <v>2777</v>
      </c>
      <c r="W70" s="8">
        <v>3394</v>
      </c>
      <c r="X70" s="8">
        <v>2103</v>
      </c>
      <c r="Y70" s="8">
        <v>1218</v>
      </c>
      <c r="Z70" s="8">
        <v>1518</v>
      </c>
      <c r="AA70" s="8">
        <v>2144.5500000000002</v>
      </c>
      <c r="AB70" s="8">
        <v>2193.4</v>
      </c>
      <c r="AC70" s="8">
        <v>2985.57</v>
      </c>
      <c r="AD70" s="8">
        <v>3177</v>
      </c>
      <c r="AE70" s="8">
        <v>4350</v>
      </c>
    </row>
    <row r="71" spans="1:31">
      <c r="A71" s="2" t="s">
        <v>70</v>
      </c>
      <c r="B71" s="23">
        <v>950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24">
        <v>0</v>
      </c>
      <c r="I71" s="8">
        <v>0</v>
      </c>
      <c r="J71" s="8">
        <v>1260</v>
      </c>
      <c r="K71" s="8">
        <v>517</v>
      </c>
      <c r="L71" s="8">
        <v>451.83</v>
      </c>
      <c r="M71" s="8">
        <v>496</v>
      </c>
      <c r="N71" s="8">
        <v>448</v>
      </c>
      <c r="O71" s="8">
        <v>748</v>
      </c>
      <c r="P71" s="8">
        <v>1035</v>
      </c>
      <c r="Q71" s="8">
        <v>1160.9000000000001</v>
      </c>
      <c r="R71" s="8">
        <v>770</v>
      </c>
      <c r="S71" s="8">
        <v>920</v>
      </c>
      <c r="T71" s="8">
        <v>1200</v>
      </c>
      <c r="U71" s="8">
        <v>1618</v>
      </c>
      <c r="V71" s="8">
        <v>2778</v>
      </c>
      <c r="W71" s="8">
        <v>3356</v>
      </c>
      <c r="X71" s="8">
        <v>2079.06</v>
      </c>
      <c r="Y71" s="8">
        <v>1218</v>
      </c>
      <c r="Z71" s="8">
        <v>1518</v>
      </c>
      <c r="AA71" s="8">
        <v>2061</v>
      </c>
      <c r="AB71" s="8">
        <v>2200.7399999999998</v>
      </c>
      <c r="AC71" s="8">
        <v>2888</v>
      </c>
      <c r="AD71" s="8">
        <v>3227</v>
      </c>
      <c r="AE71" s="8">
        <v>4250</v>
      </c>
    </row>
    <row r="72" spans="1:31">
      <c r="A72" s="2" t="s">
        <v>71</v>
      </c>
      <c r="B72" s="23">
        <v>700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24">
        <v>0</v>
      </c>
      <c r="I72" s="8">
        <v>0</v>
      </c>
      <c r="J72" s="8">
        <v>1320</v>
      </c>
      <c r="K72" s="8">
        <v>517</v>
      </c>
      <c r="L72" s="8">
        <v>514</v>
      </c>
      <c r="M72" s="8">
        <v>454.6</v>
      </c>
      <c r="N72" s="8">
        <v>144.5</v>
      </c>
      <c r="O72" s="8">
        <v>565.9</v>
      </c>
      <c r="P72" s="8">
        <v>1038</v>
      </c>
      <c r="Q72" s="8">
        <v>1093.2</v>
      </c>
      <c r="R72" s="8">
        <v>470</v>
      </c>
      <c r="S72" s="8">
        <v>920</v>
      </c>
      <c r="T72" s="8">
        <v>1200</v>
      </c>
      <c r="U72" s="8">
        <v>1618</v>
      </c>
      <c r="V72" s="8">
        <v>2557</v>
      </c>
      <c r="W72" s="8">
        <v>3019</v>
      </c>
      <c r="X72" s="8">
        <v>2118.56</v>
      </c>
      <c r="Y72" s="8">
        <v>1420</v>
      </c>
      <c r="Z72" s="8">
        <v>1430.1</v>
      </c>
      <c r="AA72" s="8">
        <v>1837.71</v>
      </c>
      <c r="AB72" s="8">
        <v>1618</v>
      </c>
      <c r="AC72" s="8">
        <v>2638</v>
      </c>
      <c r="AD72" s="8">
        <v>2807</v>
      </c>
      <c r="AE72" s="8">
        <v>3589</v>
      </c>
    </row>
    <row r="73" spans="1:31">
      <c r="A73" s="2" t="s">
        <v>72</v>
      </c>
      <c r="B73" s="23">
        <v>500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24">
        <v>0</v>
      </c>
      <c r="I73" s="8">
        <v>0</v>
      </c>
      <c r="J73" s="8">
        <v>1200</v>
      </c>
      <c r="K73" s="8">
        <v>467</v>
      </c>
      <c r="L73" s="8">
        <v>417.43</v>
      </c>
      <c r="M73" s="8">
        <v>248</v>
      </c>
      <c r="N73" s="8">
        <v>461.1</v>
      </c>
      <c r="O73" s="8">
        <v>650</v>
      </c>
      <c r="P73" s="8">
        <v>1484.06</v>
      </c>
      <c r="Q73" s="8">
        <v>2028.18</v>
      </c>
      <c r="R73" s="8">
        <v>670</v>
      </c>
      <c r="S73" s="8">
        <v>920</v>
      </c>
      <c r="T73" s="8">
        <v>1200</v>
      </c>
      <c r="U73" s="8">
        <v>1618</v>
      </c>
      <c r="V73" s="8">
        <v>2447</v>
      </c>
      <c r="W73" s="8">
        <v>2756</v>
      </c>
      <c r="X73" s="8">
        <v>2020</v>
      </c>
      <c r="Y73" s="8">
        <v>1480</v>
      </c>
      <c r="Z73" s="8">
        <v>1318</v>
      </c>
      <c r="AA73" s="8">
        <v>1618</v>
      </c>
      <c r="AB73" s="8">
        <v>1618</v>
      </c>
      <c r="AC73" s="8">
        <v>2587</v>
      </c>
      <c r="AD73" s="8">
        <v>2537</v>
      </c>
      <c r="AE73" s="8">
        <v>3257</v>
      </c>
    </row>
    <row r="74" spans="1:31">
      <c r="A74" s="2" t="s">
        <v>73</v>
      </c>
      <c r="B74" s="23">
        <v>550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24">
        <v>0</v>
      </c>
      <c r="I74" s="8">
        <v>0</v>
      </c>
      <c r="J74" s="8">
        <v>1230</v>
      </c>
      <c r="K74" s="8">
        <v>562.47</v>
      </c>
      <c r="L74" s="8">
        <v>656.96</v>
      </c>
      <c r="M74" s="8">
        <v>298</v>
      </c>
      <c r="N74" s="8">
        <v>350</v>
      </c>
      <c r="O74" s="8">
        <v>700</v>
      </c>
      <c r="P74" s="8">
        <v>1451</v>
      </c>
      <c r="Q74" s="8">
        <v>1952.3</v>
      </c>
      <c r="R74" s="8">
        <v>670</v>
      </c>
      <c r="S74" s="8">
        <v>920</v>
      </c>
      <c r="T74" s="8">
        <v>1200</v>
      </c>
      <c r="U74" s="8">
        <v>1618</v>
      </c>
      <c r="V74" s="8">
        <v>2475</v>
      </c>
      <c r="W74" s="8">
        <v>2756</v>
      </c>
      <c r="X74" s="8">
        <v>2015</v>
      </c>
      <c r="Y74" s="8">
        <v>1420</v>
      </c>
      <c r="Z74" s="8">
        <v>1318</v>
      </c>
      <c r="AA74" s="8">
        <v>1618</v>
      </c>
      <c r="AB74" s="8">
        <v>1618</v>
      </c>
      <c r="AC74" s="8">
        <v>2327.7600000000002</v>
      </c>
      <c r="AD74" s="8">
        <v>2477</v>
      </c>
      <c r="AE74" s="8">
        <v>3090</v>
      </c>
    </row>
    <row r="75" spans="1:31">
      <c r="A75" s="2" t="s">
        <v>74</v>
      </c>
      <c r="B75" s="23">
        <v>1114.0999999999999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24">
        <v>0</v>
      </c>
      <c r="I75" s="8">
        <v>0</v>
      </c>
      <c r="J75" s="8">
        <v>1320</v>
      </c>
      <c r="K75" s="8">
        <v>1319.59</v>
      </c>
      <c r="L75" s="8">
        <v>1658.6</v>
      </c>
      <c r="M75" s="8">
        <v>714</v>
      </c>
      <c r="N75" s="8">
        <v>330.25</v>
      </c>
      <c r="O75" s="8">
        <v>871.45</v>
      </c>
      <c r="P75" s="8">
        <v>1199</v>
      </c>
      <c r="Q75" s="8">
        <v>1915.26</v>
      </c>
      <c r="R75" s="8">
        <v>770</v>
      </c>
      <c r="S75" s="8">
        <v>920</v>
      </c>
      <c r="T75" s="8">
        <v>1200</v>
      </c>
      <c r="U75" s="8">
        <v>1500</v>
      </c>
      <c r="V75" s="8">
        <v>2502</v>
      </c>
      <c r="W75" s="8">
        <v>2756</v>
      </c>
      <c r="X75" s="8">
        <v>2052</v>
      </c>
      <c r="Y75" s="8">
        <v>1387.45</v>
      </c>
      <c r="Z75" s="8">
        <v>1318</v>
      </c>
      <c r="AA75" s="8">
        <v>1500</v>
      </c>
      <c r="AB75" s="8">
        <v>1530.3</v>
      </c>
      <c r="AC75" s="8">
        <v>2059</v>
      </c>
      <c r="AD75" s="8">
        <v>2477</v>
      </c>
      <c r="AE75" s="8">
        <v>3140</v>
      </c>
    </row>
    <row r="76" spans="1:31">
      <c r="A76" s="2" t="s">
        <v>75</v>
      </c>
      <c r="B76" s="23">
        <v>755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24">
        <v>0</v>
      </c>
      <c r="I76" s="8">
        <v>0</v>
      </c>
      <c r="J76" s="8">
        <v>1440</v>
      </c>
      <c r="K76" s="8">
        <v>1120.75</v>
      </c>
      <c r="L76" s="8">
        <v>1488</v>
      </c>
      <c r="M76" s="8">
        <v>684.18</v>
      </c>
      <c r="N76" s="8">
        <v>28.4</v>
      </c>
      <c r="O76" s="8">
        <v>219.4</v>
      </c>
      <c r="P76" s="8">
        <v>1088</v>
      </c>
      <c r="Q76" s="8">
        <v>1436.7</v>
      </c>
      <c r="R76" s="8">
        <v>820</v>
      </c>
      <c r="S76" s="8">
        <v>920</v>
      </c>
      <c r="T76" s="8">
        <v>1200</v>
      </c>
      <c r="U76" s="8">
        <v>1500</v>
      </c>
      <c r="V76" s="8">
        <v>2557</v>
      </c>
      <c r="W76" s="8">
        <v>2794</v>
      </c>
      <c r="X76" s="8">
        <v>2165</v>
      </c>
      <c r="Y76" s="8">
        <v>1307.04</v>
      </c>
      <c r="Z76" s="8">
        <v>1318</v>
      </c>
      <c r="AA76" s="8">
        <v>1500</v>
      </c>
      <c r="AB76" s="8">
        <v>1500</v>
      </c>
      <c r="AC76" s="8">
        <v>1877</v>
      </c>
      <c r="AD76" s="8">
        <v>2477</v>
      </c>
      <c r="AE76" s="8">
        <v>3140</v>
      </c>
    </row>
    <row r="77" spans="1:31">
      <c r="A77" s="2" t="s">
        <v>76</v>
      </c>
      <c r="B77" s="23">
        <v>800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24">
        <v>50</v>
      </c>
      <c r="I77" s="8">
        <v>0</v>
      </c>
      <c r="J77" s="8">
        <v>1530</v>
      </c>
      <c r="K77" s="8">
        <v>298</v>
      </c>
      <c r="L77" s="8">
        <v>350</v>
      </c>
      <c r="M77" s="8">
        <v>20</v>
      </c>
      <c r="N77" s="8">
        <v>0</v>
      </c>
      <c r="O77" s="8">
        <v>420</v>
      </c>
      <c r="P77" s="8">
        <v>970</v>
      </c>
      <c r="Q77" s="8">
        <v>573</v>
      </c>
      <c r="R77" s="8">
        <v>1070</v>
      </c>
      <c r="S77" s="8">
        <v>920</v>
      </c>
      <c r="T77" s="8">
        <v>1200</v>
      </c>
      <c r="U77" s="8">
        <v>1500</v>
      </c>
      <c r="V77" s="8">
        <v>2603</v>
      </c>
      <c r="W77" s="8">
        <v>2803</v>
      </c>
      <c r="X77" s="8">
        <v>2103</v>
      </c>
      <c r="Y77" s="8">
        <v>1218</v>
      </c>
      <c r="Z77" s="8">
        <v>1318</v>
      </c>
      <c r="AA77" s="8">
        <v>1500</v>
      </c>
      <c r="AB77" s="8">
        <v>1500</v>
      </c>
      <c r="AC77" s="8">
        <v>1618</v>
      </c>
      <c r="AD77" s="8">
        <v>2348.59</v>
      </c>
      <c r="AE77" s="8">
        <v>2725.87</v>
      </c>
    </row>
    <row r="78" spans="1:31">
      <c r="A78" s="2" t="s">
        <v>77</v>
      </c>
      <c r="B78" s="23">
        <v>1050</v>
      </c>
      <c r="C78" s="8">
        <v>0</v>
      </c>
      <c r="D78" s="8">
        <v>250</v>
      </c>
      <c r="E78" s="8">
        <v>0</v>
      </c>
      <c r="F78" s="8">
        <v>200</v>
      </c>
      <c r="G78" s="8">
        <v>300</v>
      </c>
      <c r="H78" s="24">
        <v>350</v>
      </c>
      <c r="I78" s="8">
        <v>0</v>
      </c>
      <c r="J78" s="8">
        <v>1639.3</v>
      </c>
      <c r="K78" s="8">
        <v>0</v>
      </c>
      <c r="L78" s="8">
        <v>170</v>
      </c>
      <c r="M78" s="8">
        <v>220</v>
      </c>
      <c r="N78" s="8">
        <v>70</v>
      </c>
      <c r="O78" s="8">
        <v>570</v>
      </c>
      <c r="P78" s="8">
        <v>1220</v>
      </c>
      <c r="Q78" s="8">
        <v>570</v>
      </c>
      <c r="R78" s="8">
        <v>1187.0899999999999</v>
      </c>
      <c r="S78" s="8">
        <v>1100</v>
      </c>
      <c r="T78" s="8">
        <v>1200</v>
      </c>
      <c r="U78" s="8">
        <v>1500</v>
      </c>
      <c r="V78" s="8">
        <v>2777</v>
      </c>
      <c r="W78" s="8">
        <v>2941.67</v>
      </c>
      <c r="X78" s="8">
        <v>2339.8000000000002</v>
      </c>
      <c r="Y78" s="8">
        <v>1318</v>
      </c>
      <c r="Z78" s="8">
        <v>1250</v>
      </c>
      <c r="AA78" s="8">
        <v>1500</v>
      </c>
      <c r="AB78" s="8">
        <v>1600</v>
      </c>
      <c r="AC78" s="8">
        <v>1618</v>
      </c>
      <c r="AD78" s="8">
        <v>2007.01</v>
      </c>
      <c r="AE78" s="8">
        <v>2738.53</v>
      </c>
    </row>
    <row r="79" spans="1:31">
      <c r="A79" s="2" t="s">
        <v>78</v>
      </c>
      <c r="B79" s="23">
        <v>1300</v>
      </c>
      <c r="C79" s="8">
        <v>0</v>
      </c>
      <c r="D79" s="8">
        <v>500</v>
      </c>
      <c r="E79" s="8">
        <v>0</v>
      </c>
      <c r="F79" s="8">
        <v>182.93</v>
      </c>
      <c r="G79" s="8">
        <v>383.25</v>
      </c>
      <c r="H79" s="24">
        <v>550</v>
      </c>
      <c r="I79" s="8">
        <v>200</v>
      </c>
      <c r="J79" s="8">
        <v>1317.76</v>
      </c>
      <c r="K79" s="8">
        <v>150</v>
      </c>
      <c r="L79" s="8">
        <v>320</v>
      </c>
      <c r="M79" s="8">
        <v>250</v>
      </c>
      <c r="N79" s="8">
        <v>150</v>
      </c>
      <c r="O79" s="8">
        <v>586.4</v>
      </c>
      <c r="P79" s="8">
        <v>1361</v>
      </c>
      <c r="Q79" s="8">
        <v>700</v>
      </c>
      <c r="R79" s="8">
        <v>350</v>
      </c>
      <c r="S79" s="8">
        <v>800</v>
      </c>
      <c r="T79" s="8">
        <v>1200</v>
      </c>
      <c r="U79" s="8">
        <v>1500</v>
      </c>
      <c r="V79" s="8">
        <v>1668</v>
      </c>
      <c r="W79" s="8">
        <v>1618</v>
      </c>
      <c r="X79" s="8">
        <v>1837.16</v>
      </c>
      <c r="Y79" s="8">
        <v>1468</v>
      </c>
      <c r="Z79" s="8">
        <v>1619</v>
      </c>
      <c r="AA79" s="8">
        <v>1500</v>
      </c>
      <c r="AB79" s="8">
        <v>1650</v>
      </c>
      <c r="AC79" s="8">
        <v>1500</v>
      </c>
      <c r="AD79" s="8">
        <v>1803.16</v>
      </c>
      <c r="AE79" s="8">
        <v>2277</v>
      </c>
    </row>
    <row r="80" spans="1:31">
      <c r="A80" s="2" t="s">
        <v>79</v>
      </c>
      <c r="B80" s="23">
        <v>1310.7</v>
      </c>
      <c r="C80" s="8">
        <v>150</v>
      </c>
      <c r="D80" s="8">
        <v>550</v>
      </c>
      <c r="E80" s="8">
        <v>0</v>
      </c>
      <c r="F80" s="8">
        <v>188.56</v>
      </c>
      <c r="G80" s="8">
        <v>386.59</v>
      </c>
      <c r="H80" s="24">
        <v>550</v>
      </c>
      <c r="I80" s="8">
        <v>300</v>
      </c>
      <c r="J80" s="8">
        <v>1069.8900000000001</v>
      </c>
      <c r="K80" s="8">
        <v>200</v>
      </c>
      <c r="L80" s="8">
        <v>470</v>
      </c>
      <c r="M80" s="8">
        <v>400</v>
      </c>
      <c r="N80" s="8">
        <v>250</v>
      </c>
      <c r="O80" s="8">
        <v>600</v>
      </c>
      <c r="P80" s="8">
        <v>1400</v>
      </c>
      <c r="Q80" s="8">
        <v>800</v>
      </c>
      <c r="R80" s="8">
        <v>389.73</v>
      </c>
      <c r="S80" s="8">
        <v>856.56</v>
      </c>
      <c r="T80" s="8">
        <v>1214.55</v>
      </c>
      <c r="U80" s="8">
        <v>1500</v>
      </c>
      <c r="V80" s="8">
        <v>1749.99</v>
      </c>
      <c r="W80" s="8">
        <v>1569.04</v>
      </c>
      <c r="X80" s="8">
        <v>1788.82</v>
      </c>
      <c r="Y80" s="8">
        <v>1618</v>
      </c>
      <c r="Z80" s="8">
        <v>1810.47</v>
      </c>
      <c r="AA80" s="8">
        <v>1500</v>
      </c>
      <c r="AB80" s="8">
        <v>1600</v>
      </c>
      <c r="AC80" s="8">
        <v>1500</v>
      </c>
      <c r="AD80" s="8">
        <v>1918</v>
      </c>
      <c r="AE80" s="8">
        <v>2118</v>
      </c>
    </row>
    <row r="81" spans="1:31">
      <c r="A81" s="2" t="s">
        <v>80</v>
      </c>
      <c r="B81" s="23">
        <v>1345.66</v>
      </c>
      <c r="C81" s="8">
        <v>250</v>
      </c>
      <c r="D81" s="8">
        <v>500</v>
      </c>
      <c r="E81" s="8">
        <v>200</v>
      </c>
      <c r="F81" s="8">
        <v>169.4</v>
      </c>
      <c r="G81" s="8">
        <v>354.77</v>
      </c>
      <c r="H81" s="24">
        <v>600</v>
      </c>
      <c r="I81" s="8">
        <v>300</v>
      </c>
      <c r="J81" s="8">
        <v>934.11</v>
      </c>
      <c r="K81" s="8">
        <v>250</v>
      </c>
      <c r="L81" s="8">
        <v>520</v>
      </c>
      <c r="M81" s="8">
        <v>450</v>
      </c>
      <c r="N81" s="8">
        <v>300</v>
      </c>
      <c r="O81" s="8">
        <v>400</v>
      </c>
      <c r="P81" s="8">
        <v>1200</v>
      </c>
      <c r="Q81" s="8">
        <v>850</v>
      </c>
      <c r="R81" s="8">
        <v>337.21</v>
      </c>
      <c r="S81" s="8">
        <v>860.02</v>
      </c>
      <c r="T81" s="8">
        <v>1200.67</v>
      </c>
      <c r="U81" s="8">
        <v>1500</v>
      </c>
      <c r="V81" s="8">
        <v>1750</v>
      </c>
      <c r="W81" s="8">
        <v>1550</v>
      </c>
      <c r="X81" s="8">
        <v>1309.74</v>
      </c>
      <c r="Y81" s="8">
        <v>1568</v>
      </c>
      <c r="Z81" s="8">
        <v>1717.49</v>
      </c>
      <c r="AA81" s="8">
        <v>1550</v>
      </c>
      <c r="AB81" s="8">
        <v>1650</v>
      </c>
      <c r="AC81" s="8">
        <v>1550</v>
      </c>
      <c r="AD81" s="8">
        <v>1918</v>
      </c>
      <c r="AE81" s="8">
        <v>2084.3000000000002</v>
      </c>
    </row>
    <row r="82" spans="1:31">
      <c r="A82" s="2" t="s">
        <v>81</v>
      </c>
      <c r="B82" s="23">
        <v>1241.6500000000001</v>
      </c>
      <c r="C82" s="8">
        <v>250</v>
      </c>
      <c r="D82" s="8">
        <v>515.78</v>
      </c>
      <c r="E82" s="8">
        <v>200</v>
      </c>
      <c r="F82" s="8">
        <v>140.63999999999999</v>
      </c>
      <c r="G82" s="8">
        <v>352.89</v>
      </c>
      <c r="H82" s="24">
        <v>550</v>
      </c>
      <c r="I82" s="8">
        <v>300</v>
      </c>
      <c r="J82" s="8">
        <v>784.84</v>
      </c>
      <c r="K82" s="8">
        <v>200</v>
      </c>
      <c r="L82" s="8">
        <v>400</v>
      </c>
      <c r="M82" s="8">
        <v>450</v>
      </c>
      <c r="N82" s="8">
        <v>300</v>
      </c>
      <c r="O82" s="8">
        <v>450</v>
      </c>
      <c r="P82" s="8">
        <v>1150</v>
      </c>
      <c r="Q82" s="8">
        <v>850</v>
      </c>
      <c r="R82" s="8">
        <v>196.05</v>
      </c>
      <c r="S82" s="8">
        <v>839.75</v>
      </c>
      <c r="T82" s="8">
        <v>1201.53</v>
      </c>
      <c r="U82" s="8">
        <v>1500</v>
      </c>
      <c r="V82" s="8">
        <v>1700</v>
      </c>
      <c r="W82" s="8">
        <v>1500</v>
      </c>
      <c r="X82" s="8">
        <v>944.75</v>
      </c>
      <c r="Y82" s="8">
        <v>1350</v>
      </c>
      <c r="Z82" s="8">
        <v>1668</v>
      </c>
      <c r="AA82" s="8">
        <v>1550</v>
      </c>
      <c r="AB82" s="8">
        <v>1650</v>
      </c>
      <c r="AC82" s="8">
        <v>1500</v>
      </c>
      <c r="AD82" s="8">
        <v>1868</v>
      </c>
      <c r="AE82" s="8">
        <v>2068</v>
      </c>
    </row>
    <row r="83" spans="1:31">
      <c r="A83" s="2" t="s">
        <v>82</v>
      </c>
      <c r="B83" s="23">
        <v>1161.08</v>
      </c>
      <c r="C83" s="8">
        <v>250</v>
      </c>
      <c r="D83" s="8">
        <v>482.11</v>
      </c>
      <c r="E83" s="8">
        <v>200</v>
      </c>
      <c r="F83" s="8">
        <v>129.97</v>
      </c>
      <c r="G83" s="8">
        <v>340.94</v>
      </c>
      <c r="H83" s="24">
        <v>500</v>
      </c>
      <c r="I83" s="8">
        <v>200</v>
      </c>
      <c r="J83" s="8">
        <v>22.94</v>
      </c>
      <c r="K83" s="8">
        <v>200</v>
      </c>
      <c r="L83" s="8">
        <v>350</v>
      </c>
      <c r="M83" s="8">
        <v>350</v>
      </c>
      <c r="N83" s="8">
        <v>250</v>
      </c>
      <c r="O83" s="8">
        <v>469.25</v>
      </c>
      <c r="P83" s="8">
        <v>790.65</v>
      </c>
      <c r="Q83" s="8">
        <v>829.89</v>
      </c>
      <c r="R83" s="8">
        <v>35.869999999999997</v>
      </c>
      <c r="S83" s="8">
        <v>808.14</v>
      </c>
      <c r="T83" s="8">
        <v>1206.01</v>
      </c>
      <c r="U83" s="8">
        <v>1500</v>
      </c>
      <c r="V83" s="8">
        <v>1650</v>
      </c>
      <c r="W83" s="8">
        <v>1500</v>
      </c>
      <c r="X83" s="8">
        <v>918</v>
      </c>
      <c r="Y83" s="8">
        <v>1400</v>
      </c>
      <c r="Z83" s="8">
        <v>1619</v>
      </c>
      <c r="AA83" s="8">
        <v>1500</v>
      </c>
      <c r="AB83" s="8">
        <v>1600</v>
      </c>
      <c r="AC83" s="8">
        <v>1500</v>
      </c>
      <c r="AD83" s="8">
        <v>1868</v>
      </c>
      <c r="AE83" s="8">
        <v>2018</v>
      </c>
    </row>
    <row r="84" spans="1:31">
      <c r="A84" s="2" t="s">
        <v>83</v>
      </c>
      <c r="B84" s="23">
        <v>1156.08</v>
      </c>
      <c r="C84" s="8">
        <v>300</v>
      </c>
      <c r="D84" s="8">
        <v>442.2</v>
      </c>
      <c r="E84" s="8">
        <v>200</v>
      </c>
      <c r="F84" s="8">
        <v>105.17</v>
      </c>
      <c r="G84" s="8">
        <v>320.7</v>
      </c>
      <c r="H84" s="24">
        <v>400</v>
      </c>
      <c r="I84" s="8">
        <v>150</v>
      </c>
      <c r="J84" s="8">
        <v>0</v>
      </c>
      <c r="K84" s="8">
        <v>150</v>
      </c>
      <c r="L84" s="8">
        <v>300</v>
      </c>
      <c r="M84" s="8">
        <v>350</v>
      </c>
      <c r="N84" s="8">
        <v>250</v>
      </c>
      <c r="O84" s="8">
        <v>399.52</v>
      </c>
      <c r="P84" s="8">
        <v>537.87</v>
      </c>
      <c r="Q84" s="8">
        <v>792.82</v>
      </c>
      <c r="R84" s="8">
        <v>30.21</v>
      </c>
      <c r="S84" s="8">
        <v>806.79</v>
      </c>
      <c r="T84" s="8">
        <v>1204.9000000000001</v>
      </c>
      <c r="U84" s="8">
        <v>1500</v>
      </c>
      <c r="V84" s="8">
        <v>1650</v>
      </c>
      <c r="W84" s="8">
        <v>1550</v>
      </c>
      <c r="X84" s="8">
        <v>918</v>
      </c>
      <c r="Y84" s="8">
        <v>1350</v>
      </c>
      <c r="Z84" s="8">
        <v>1589.37</v>
      </c>
      <c r="AA84" s="8">
        <v>1500</v>
      </c>
      <c r="AB84" s="8">
        <v>1600</v>
      </c>
      <c r="AC84" s="8">
        <v>1500</v>
      </c>
      <c r="AD84" s="8">
        <v>1918</v>
      </c>
      <c r="AE84" s="8">
        <v>2011</v>
      </c>
    </row>
    <row r="85" spans="1:31">
      <c r="A85" s="2" t="s">
        <v>84</v>
      </c>
      <c r="B85" s="23">
        <v>1169.02</v>
      </c>
      <c r="C85" s="8">
        <v>350</v>
      </c>
      <c r="D85" s="8">
        <v>434.06</v>
      </c>
      <c r="E85" s="8">
        <v>200</v>
      </c>
      <c r="F85" s="8">
        <v>78.150000000000006</v>
      </c>
      <c r="G85" s="8">
        <v>313.89999999999998</v>
      </c>
      <c r="H85" s="24">
        <v>385.99</v>
      </c>
      <c r="I85" s="8">
        <v>50</v>
      </c>
      <c r="J85" s="8">
        <v>0</v>
      </c>
      <c r="K85" s="8">
        <v>150</v>
      </c>
      <c r="L85" s="8">
        <v>200</v>
      </c>
      <c r="M85" s="8">
        <v>400</v>
      </c>
      <c r="N85" s="8">
        <v>215.25</v>
      </c>
      <c r="O85" s="8">
        <v>420.53</v>
      </c>
      <c r="P85" s="8">
        <v>413.35</v>
      </c>
      <c r="Q85" s="8">
        <v>781.16</v>
      </c>
      <c r="R85" s="8">
        <v>21.37</v>
      </c>
      <c r="S85" s="8">
        <v>804.94</v>
      </c>
      <c r="T85" s="8">
        <v>1207.19</v>
      </c>
      <c r="U85" s="8">
        <v>1500</v>
      </c>
      <c r="V85" s="8">
        <v>1750</v>
      </c>
      <c r="W85" s="8">
        <v>1600</v>
      </c>
      <c r="X85" s="8">
        <v>918</v>
      </c>
      <c r="Y85" s="8">
        <v>1500</v>
      </c>
      <c r="Z85" s="8">
        <v>1616.77</v>
      </c>
      <c r="AA85" s="8">
        <v>1500</v>
      </c>
      <c r="AB85" s="8">
        <v>1550</v>
      </c>
      <c r="AC85" s="8">
        <v>1550</v>
      </c>
      <c r="AD85" s="8">
        <v>1918</v>
      </c>
      <c r="AE85" s="8">
        <v>2068</v>
      </c>
    </row>
    <row r="86" spans="1:31">
      <c r="A86" s="2" t="s">
        <v>85</v>
      </c>
      <c r="B86" s="23">
        <v>1154.9000000000001</v>
      </c>
      <c r="C86" s="8">
        <v>383.05</v>
      </c>
      <c r="D86" s="8">
        <v>378.88</v>
      </c>
      <c r="E86" s="8">
        <v>200</v>
      </c>
      <c r="F86" s="8">
        <v>72.010000000000005</v>
      </c>
      <c r="G86" s="8">
        <v>305.64</v>
      </c>
      <c r="H86" s="24">
        <v>344.03</v>
      </c>
      <c r="I86" s="8">
        <v>0</v>
      </c>
      <c r="J86" s="8">
        <v>0</v>
      </c>
      <c r="K86" s="8">
        <v>139.51</v>
      </c>
      <c r="L86" s="8">
        <v>194.04</v>
      </c>
      <c r="M86" s="8">
        <v>316.68</v>
      </c>
      <c r="N86" s="8">
        <v>223.66</v>
      </c>
      <c r="O86" s="8">
        <v>340.9</v>
      </c>
      <c r="P86" s="8">
        <v>294.61</v>
      </c>
      <c r="Q86" s="8">
        <v>750.82</v>
      </c>
      <c r="R86" s="8">
        <v>18.010000000000002</v>
      </c>
      <c r="S86" s="8">
        <v>804.93</v>
      </c>
      <c r="T86" s="8">
        <v>1207.31</v>
      </c>
      <c r="U86" s="8">
        <v>1500</v>
      </c>
      <c r="V86" s="8">
        <v>1850</v>
      </c>
      <c r="W86" s="8">
        <v>1650</v>
      </c>
      <c r="X86" s="8">
        <v>815.49</v>
      </c>
      <c r="Y86" s="8">
        <v>1500</v>
      </c>
      <c r="Z86" s="8">
        <v>1550</v>
      </c>
      <c r="AA86" s="8">
        <v>1500</v>
      </c>
      <c r="AB86" s="8">
        <v>1600</v>
      </c>
      <c r="AC86" s="8">
        <v>1550</v>
      </c>
      <c r="AD86" s="8">
        <v>1918</v>
      </c>
      <c r="AE86" s="8">
        <v>2068</v>
      </c>
    </row>
    <row r="87" spans="1:31">
      <c r="A87" s="2" t="s">
        <v>86</v>
      </c>
      <c r="B87" s="23">
        <v>1095.25</v>
      </c>
      <c r="C87" s="8">
        <v>379.05</v>
      </c>
      <c r="D87" s="8">
        <v>661.17</v>
      </c>
      <c r="E87" s="8">
        <v>200</v>
      </c>
      <c r="F87" s="8">
        <v>41.84</v>
      </c>
      <c r="G87" s="8">
        <v>303.47000000000003</v>
      </c>
      <c r="H87" s="24">
        <v>324.94</v>
      </c>
      <c r="I87" s="8">
        <v>0</v>
      </c>
      <c r="J87" s="8">
        <v>0</v>
      </c>
      <c r="K87" s="8">
        <v>93.72</v>
      </c>
      <c r="L87" s="8">
        <v>138.6</v>
      </c>
      <c r="M87" s="8">
        <v>214.87</v>
      </c>
      <c r="N87" s="8">
        <v>111.39</v>
      </c>
      <c r="O87" s="8">
        <v>243.43</v>
      </c>
      <c r="P87" s="8">
        <v>197.43</v>
      </c>
      <c r="Q87" s="8">
        <v>684.71</v>
      </c>
      <c r="R87" s="8">
        <v>12.56</v>
      </c>
      <c r="S87" s="8">
        <v>803.79</v>
      </c>
      <c r="T87" s="8">
        <v>1207.9100000000001</v>
      </c>
      <c r="U87" s="8">
        <v>1500</v>
      </c>
      <c r="V87" s="8">
        <v>1787.11</v>
      </c>
      <c r="W87" s="8">
        <v>1650</v>
      </c>
      <c r="X87" s="8">
        <v>800</v>
      </c>
      <c r="Y87" s="8">
        <v>1450</v>
      </c>
      <c r="Z87" s="8">
        <v>1501</v>
      </c>
      <c r="AA87" s="8">
        <v>1500</v>
      </c>
      <c r="AB87" s="8">
        <v>1538.25</v>
      </c>
      <c r="AC87" s="8">
        <v>1500</v>
      </c>
      <c r="AD87" s="8">
        <v>1800</v>
      </c>
      <c r="AE87" s="8">
        <v>2068</v>
      </c>
    </row>
    <row r="88" spans="1:31">
      <c r="A88" s="2" t="s">
        <v>87</v>
      </c>
      <c r="B88" s="23">
        <v>1089.58</v>
      </c>
      <c r="C88" s="8">
        <v>366.64</v>
      </c>
      <c r="D88" s="8">
        <v>669.18</v>
      </c>
      <c r="E88" s="8">
        <v>200</v>
      </c>
      <c r="F88" s="8">
        <v>35.81</v>
      </c>
      <c r="G88" s="8">
        <v>300</v>
      </c>
      <c r="H88" s="24">
        <v>321.18</v>
      </c>
      <c r="I88" s="8">
        <v>0</v>
      </c>
      <c r="J88" s="8">
        <v>0</v>
      </c>
      <c r="K88" s="8">
        <v>87.14</v>
      </c>
      <c r="L88" s="8">
        <v>130.9</v>
      </c>
      <c r="M88" s="8">
        <v>239.27</v>
      </c>
      <c r="N88" s="8">
        <v>116.09</v>
      </c>
      <c r="O88" s="8">
        <v>185.77</v>
      </c>
      <c r="P88" s="8">
        <v>163.13</v>
      </c>
      <c r="Q88" s="8">
        <v>656</v>
      </c>
      <c r="R88" s="8">
        <v>9.5500000000000007</v>
      </c>
      <c r="S88" s="8">
        <v>802.63</v>
      </c>
      <c r="T88" s="8">
        <v>1208.8599999999999</v>
      </c>
      <c r="U88" s="8">
        <v>1500</v>
      </c>
      <c r="V88" s="8">
        <v>1769.31</v>
      </c>
      <c r="W88" s="8">
        <v>1700</v>
      </c>
      <c r="X88" s="8">
        <v>800</v>
      </c>
      <c r="Y88" s="8">
        <v>1392.42</v>
      </c>
      <c r="Z88" s="8">
        <v>1501</v>
      </c>
      <c r="AA88" s="8">
        <v>1500</v>
      </c>
      <c r="AB88" s="8">
        <v>1500</v>
      </c>
      <c r="AC88" s="8">
        <v>1500</v>
      </c>
      <c r="AD88" s="8">
        <v>1800</v>
      </c>
      <c r="AE88" s="8">
        <v>2018</v>
      </c>
    </row>
    <row r="89" spans="1:31">
      <c r="A89" s="2" t="s">
        <v>88</v>
      </c>
      <c r="B89" s="23">
        <v>1098.6199999999999</v>
      </c>
      <c r="C89" s="8">
        <v>381.36</v>
      </c>
      <c r="D89" s="8">
        <v>674.26</v>
      </c>
      <c r="E89" s="8">
        <v>200</v>
      </c>
      <c r="F89" s="8">
        <v>31.76</v>
      </c>
      <c r="G89" s="8">
        <v>300</v>
      </c>
      <c r="H89" s="24">
        <v>333.71</v>
      </c>
      <c r="I89" s="8">
        <v>0</v>
      </c>
      <c r="J89" s="8">
        <v>0</v>
      </c>
      <c r="K89" s="8">
        <v>71.11</v>
      </c>
      <c r="L89" s="8">
        <v>87.72</v>
      </c>
      <c r="M89" s="8">
        <v>139.27000000000001</v>
      </c>
      <c r="N89" s="8">
        <v>58.63</v>
      </c>
      <c r="O89" s="8">
        <v>114.4</v>
      </c>
      <c r="P89" s="8">
        <v>94.67</v>
      </c>
      <c r="Q89" s="8">
        <v>628.83000000000004</v>
      </c>
      <c r="R89" s="8">
        <v>6.27</v>
      </c>
      <c r="S89" s="8">
        <v>800.84</v>
      </c>
      <c r="T89" s="8">
        <v>1208.2</v>
      </c>
      <c r="U89" s="8">
        <v>1500</v>
      </c>
      <c r="V89" s="8">
        <v>1781.73</v>
      </c>
      <c r="W89" s="8">
        <v>1700</v>
      </c>
      <c r="X89" s="8">
        <v>800</v>
      </c>
      <c r="Y89" s="8">
        <v>1394.1</v>
      </c>
      <c r="Z89" s="8">
        <v>1501</v>
      </c>
      <c r="AA89" s="8">
        <v>1500</v>
      </c>
      <c r="AB89" s="8">
        <v>1500</v>
      </c>
      <c r="AC89" s="8">
        <v>1500</v>
      </c>
      <c r="AD89" s="8">
        <v>1750</v>
      </c>
      <c r="AE89" s="8">
        <v>1968</v>
      </c>
    </row>
    <row r="90" spans="1:31">
      <c r="A90" s="2" t="s">
        <v>89</v>
      </c>
      <c r="B90" s="23">
        <v>1084.1600000000001</v>
      </c>
      <c r="C90" s="8">
        <v>380.6</v>
      </c>
      <c r="D90" s="8">
        <v>683.38</v>
      </c>
      <c r="E90" s="8">
        <v>200</v>
      </c>
      <c r="F90" s="8">
        <v>27.2</v>
      </c>
      <c r="G90" s="8">
        <v>11.41</v>
      </c>
      <c r="H90" s="24">
        <v>313.83999999999997</v>
      </c>
      <c r="I90" s="8">
        <v>0</v>
      </c>
      <c r="J90" s="8">
        <v>0</v>
      </c>
      <c r="K90" s="8">
        <v>42.76</v>
      </c>
      <c r="L90" s="8">
        <v>56.82</v>
      </c>
      <c r="M90" s="8">
        <v>113.01</v>
      </c>
      <c r="N90" s="8">
        <v>36.340000000000003</v>
      </c>
      <c r="O90" s="8">
        <v>94.34</v>
      </c>
      <c r="P90" s="8">
        <v>85.35</v>
      </c>
      <c r="Q90" s="8">
        <v>623.54</v>
      </c>
      <c r="R90" s="8">
        <v>5.97</v>
      </c>
      <c r="S90" s="8">
        <v>800.35</v>
      </c>
      <c r="T90" s="8">
        <v>1209.4100000000001</v>
      </c>
      <c r="U90" s="8">
        <v>1500</v>
      </c>
      <c r="V90" s="8">
        <v>1676.64</v>
      </c>
      <c r="W90" s="8">
        <v>1700</v>
      </c>
      <c r="X90" s="8">
        <v>800</v>
      </c>
      <c r="Y90" s="8">
        <v>1308.3</v>
      </c>
      <c r="Z90" s="8">
        <v>1500.99</v>
      </c>
      <c r="AA90" s="8">
        <v>1500</v>
      </c>
      <c r="AB90" s="8">
        <v>1500</v>
      </c>
      <c r="AC90" s="8">
        <v>1500</v>
      </c>
      <c r="AD90" s="8">
        <v>1650</v>
      </c>
      <c r="AE90" s="8">
        <v>1918</v>
      </c>
    </row>
    <row r="91" spans="1:31">
      <c r="A91" s="2" t="s">
        <v>90</v>
      </c>
      <c r="B91" s="23">
        <v>1052.3399999999999</v>
      </c>
      <c r="C91" s="8">
        <v>329.17</v>
      </c>
      <c r="D91" s="8">
        <v>665.73</v>
      </c>
      <c r="E91" s="8">
        <v>0</v>
      </c>
      <c r="F91" s="8">
        <v>14.95</v>
      </c>
      <c r="G91" s="8">
        <v>4.9800000000000004</v>
      </c>
      <c r="H91" s="24">
        <v>312.11</v>
      </c>
      <c r="I91" s="8">
        <v>0</v>
      </c>
      <c r="J91" s="8">
        <v>0</v>
      </c>
      <c r="K91" s="8">
        <v>13.64</v>
      </c>
      <c r="L91" s="8">
        <v>20.81</v>
      </c>
      <c r="M91" s="8">
        <v>44.32</v>
      </c>
      <c r="N91" s="8">
        <v>14.31</v>
      </c>
      <c r="O91" s="8">
        <v>48.78</v>
      </c>
      <c r="P91" s="8">
        <v>29.12</v>
      </c>
      <c r="Q91" s="8">
        <v>605.54</v>
      </c>
      <c r="R91" s="8">
        <v>4.62</v>
      </c>
      <c r="S91" s="8">
        <v>800.78</v>
      </c>
      <c r="T91" s="8">
        <v>1207.83</v>
      </c>
      <c r="U91" s="8">
        <v>1500</v>
      </c>
      <c r="V91" s="8">
        <v>1595.35</v>
      </c>
      <c r="W91" s="8">
        <v>1643.61</v>
      </c>
      <c r="X91" s="8">
        <v>800</v>
      </c>
      <c r="Y91" s="8">
        <v>1198.17</v>
      </c>
      <c r="Z91" s="8">
        <v>1500.42</v>
      </c>
      <c r="AA91" s="8">
        <v>1500</v>
      </c>
      <c r="AB91" s="8">
        <v>1500</v>
      </c>
      <c r="AC91" s="8">
        <v>1500</v>
      </c>
      <c r="AD91" s="8">
        <v>1550</v>
      </c>
      <c r="AE91" s="8">
        <v>1868</v>
      </c>
    </row>
    <row r="92" spans="1:31">
      <c r="A92" s="2" t="s">
        <v>91</v>
      </c>
      <c r="B92" s="23">
        <v>1051.67</v>
      </c>
      <c r="C92" s="8">
        <v>264.11</v>
      </c>
      <c r="D92" s="8">
        <v>659.62</v>
      </c>
      <c r="E92" s="8">
        <v>0</v>
      </c>
      <c r="F92" s="8">
        <v>5.63</v>
      </c>
      <c r="G92" s="8">
        <v>2.34</v>
      </c>
      <c r="H92" s="24">
        <v>311.12</v>
      </c>
      <c r="I92" s="8">
        <v>0</v>
      </c>
      <c r="J92" s="8">
        <v>0</v>
      </c>
      <c r="K92" s="8">
        <v>0</v>
      </c>
      <c r="L92" s="8">
        <v>8.84</v>
      </c>
      <c r="M92" s="8">
        <v>32.46</v>
      </c>
      <c r="N92" s="8">
        <v>6.82</v>
      </c>
      <c r="O92" s="8">
        <v>25.61</v>
      </c>
      <c r="P92" s="8">
        <v>20.34</v>
      </c>
      <c r="Q92" s="8">
        <v>601.85</v>
      </c>
      <c r="R92" s="8">
        <v>2.04</v>
      </c>
      <c r="S92" s="8">
        <v>800.38</v>
      </c>
      <c r="T92" s="8">
        <v>1206.92</v>
      </c>
      <c r="U92" s="8">
        <v>1500</v>
      </c>
      <c r="V92" s="8">
        <v>1569.48</v>
      </c>
      <c r="W92" s="8">
        <v>1650</v>
      </c>
      <c r="X92" s="8">
        <v>800</v>
      </c>
      <c r="Y92" s="8">
        <v>1150.9000000000001</v>
      </c>
      <c r="Z92" s="8">
        <v>1500.13</v>
      </c>
      <c r="AA92" s="8">
        <v>1500</v>
      </c>
      <c r="AB92" s="8">
        <v>1500</v>
      </c>
      <c r="AC92" s="8">
        <v>1500</v>
      </c>
      <c r="AD92" s="8">
        <v>1450</v>
      </c>
      <c r="AE92" s="8">
        <v>1768</v>
      </c>
    </row>
    <row r="93" spans="1:31">
      <c r="A93" s="2" t="s">
        <v>92</v>
      </c>
      <c r="B93" s="23">
        <v>1048.55</v>
      </c>
      <c r="C93" s="8">
        <v>235.11</v>
      </c>
      <c r="D93" s="8">
        <v>667.53</v>
      </c>
      <c r="E93" s="8">
        <v>0</v>
      </c>
      <c r="F93" s="8">
        <v>1.54</v>
      </c>
      <c r="G93" s="8">
        <v>0</v>
      </c>
      <c r="H93" s="24">
        <v>309.11</v>
      </c>
      <c r="I93" s="8">
        <v>0</v>
      </c>
      <c r="J93" s="8">
        <v>0</v>
      </c>
      <c r="K93" s="8">
        <v>0</v>
      </c>
      <c r="L93" s="8">
        <v>8.57</v>
      </c>
      <c r="M93" s="8">
        <v>23.42</v>
      </c>
      <c r="N93" s="8">
        <v>2.92</v>
      </c>
      <c r="O93" s="8">
        <v>19.09</v>
      </c>
      <c r="P93" s="8">
        <v>17.690000000000001</v>
      </c>
      <c r="Q93" s="8">
        <v>601.67999999999995</v>
      </c>
      <c r="R93" s="8">
        <v>1.95</v>
      </c>
      <c r="S93" s="8">
        <v>800.43</v>
      </c>
      <c r="T93" s="8">
        <v>1205.92</v>
      </c>
      <c r="U93" s="8">
        <v>1500</v>
      </c>
      <c r="V93" s="8">
        <v>1606.57</v>
      </c>
      <c r="W93" s="8">
        <v>1648.38</v>
      </c>
      <c r="X93" s="8">
        <v>800</v>
      </c>
      <c r="Y93" s="8">
        <v>1224.4000000000001</v>
      </c>
      <c r="Z93" s="8">
        <v>1500.07</v>
      </c>
      <c r="AA93" s="8">
        <v>1500</v>
      </c>
      <c r="AB93" s="8">
        <v>1500.15</v>
      </c>
      <c r="AC93" s="8">
        <v>1500</v>
      </c>
      <c r="AD93" s="8">
        <v>1450</v>
      </c>
      <c r="AE93" s="8">
        <v>1818</v>
      </c>
    </row>
    <row r="94" spans="1:31">
      <c r="A94" s="2" t="s">
        <v>93</v>
      </c>
      <c r="B94" s="23">
        <v>1041.99</v>
      </c>
      <c r="C94" s="8">
        <v>205.16</v>
      </c>
      <c r="D94" s="8">
        <v>649.27</v>
      </c>
      <c r="E94" s="8">
        <v>0</v>
      </c>
      <c r="F94" s="8">
        <v>0.61</v>
      </c>
      <c r="G94" s="8">
        <v>0</v>
      </c>
      <c r="H94" s="24">
        <v>314.24</v>
      </c>
      <c r="I94" s="8">
        <v>0</v>
      </c>
      <c r="J94" s="8">
        <v>0</v>
      </c>
      <c r="K94" s="8">
        <v>0</v>
      </c>
      <c r="L94" s="8">
        <v>8.3000000000000007</v>
      </c>
      <c r="M94" s="8">
        <v>21.04</v>
      </c>
      <c r="N94" s="8">
        <v>2.4900000000000002</v>
      </c>
      <c r="O94" s="8">
        <v>11.63</v>
      </c>
      <c r="P94" s="8">
        <v>12.14</v>
      </c>
      <c r="Q94" s="8">
        <v>600.48</v>
      </c>
      <c r="R94" s="8">
        <v>1.21</v>
      </c>
      <c r="S94" s="8">
        <v>800.08</v>
      </c>
      <c r="T94" s="8">
        <v>1202.82</v>
      </c>
      <c r="U94" s="8">
        <v>1500</v>
      </c>
      <c r="V94" s="8">
        <v>1714.36</v>
      </c>
      <c r="W94" s="8">
        <v>1661.92</v>
      </c>
      <c r="X94" s="8">
        <v>800</v>
      </c>
      <c r="Y94" s="8">
        <v>1244.25</v>
      </c>
      <c r="Z94" s="8">
        <v>1500.06</v>
      </c>
      <c r="AA94" s="8">
        <v>1500</v>
      </c>
      <c r="AB94" s="8">
        <v>1500.38</v>
      </c>
      <c r="AC94" s="8">
        <v>1500</v>
      </c>
      <c r="AD94" s="8">
        <v>1550</v>
      </c>
      <c r="AE94" s="8">
        <v>1800</v>
      </c>
    </row>
    <row r="95" spans="1:31">
      <c r="A95" s="2" t="s">
        <v>94</v>
      </c>
      <c r="B95" s="23">
        <v>1510.67</v>
      </c>
      <c r="C95" s="8">
        <v>287.52</v>
      </c>
      <c r="D95" s="8">
        <v>662.96</v>
      </c>
      <c r="E95" s="8">
        <v>0</v>
      </c>
      <c r="F95" s="8">
        <v>0.39</v>
      </c>
      <c r="G95" s="8">
        <v>0</v>
      </c>
      <c r="H95" s="24">
        <v>308.08</v>
      </c>
      <c r="I95" s="8">
        <v>0</v>
      </c>
      <c r="J95" s="8">
        <v>0</v>
      </c>
      <c r="K95" s="8">
        <v>0</v>
      </c>
      <c r="L95" s="8">
        <v>16.87</v>
      </c>
      <c r="M95" s="8">
        <v>23.06</v>
      </c>
      <c r="N95" s="8">
        <v>3</v>
      </c>
      <c r="O95" s="8">
        <v>15.73</v>
      </c>
      <c r="P95" s="8">
        <v>28.8</v>
      </c>
      <c r="Q95" s="8">
        <v>605.01</v>
      </c>
      <c r="R95" s="8">
        <v>0.77</v>
      </c>
      <c r="S95" s="8">
        <v>800.17</v>
      </c>
      <c r="T95" s="8">
        <v>1201.6500000000001</v>
      </c>
      <c r="U95" s="8">
        <v>1500.47</v>
      </c>
      <c r="V95" s="8">
        <v>1950</v>
      </c>
      <c r="W95" s="8">
        <v>1781.69</v>
      </c>
      <c r="X95" s="8">
        <v>800</v>
      </c>
      <c r="Y95" s="8">
        <v>1254.77</v>
      </c>
      <c r="Z95" s="8">
        <v>1500.05</v>
      </c>
      <c r="AA95" s="8">
        <v>1700</v>
      </c>
      <c r="AB95" s="8">
        <v>1600.05</v>
      </c>
      <c r="AC95" s="8">
        <v>1500</v>
      </c>
      <c r="AD95" s="8">
        <v>1650</v>
      </c>
      <c r="AE95" s="8">
        <v>2100</v>
      </c>
    </row>
    <row r="96" spans="1:31">
      <c r="A96" s="2" t="s">
        <v>95</v>
      </c>
      <c r="B96" s="23">
        <v>1509.97</v>
      </c>
      <c r="C96" s="8">
        <v>343.03</v>
      </c>
      <c r="D96" s="8">
        <v>654.03</v>
      </c>
      <c r="E96" s="8">
        <v>0</v>
      </c>
      <c r="F96" s="8">
        <v>0.16</v>
      </c>
      <c r="G96" s="8">
        <v>0</v>
      </c>
      <c r="H96" s="24">
        <v>309.02999999999997</v>
      </c>
      <c r="I96" s="8">
        <v>0</v>
      </c>
      <c r="J96" s="8">
        <v>0</v>
      </c>
      <c r="K96" s="8">
        <v>0</v>
      </c>
      <c r="L96" s="8">
        <v>25.38</v>
      </c>
      <c r="M96" s="8">
        <v>34.51</v>
      </c>
      <c r="N96" s="8">
        <v>7.19</v>
      </c>
      <c r="O96" s="8">
        <v>25.14</v>
      </c>
      <c r="P96" s="8">
        <v>35.72</v>
      </c>
      <c r="Q96" s="8">
        <v>606.71</v>
      </c>
      <c r="R96" s="8">
        <v>0.96</v>
      </c>
      <c r="S96" s="8">
        <v>800.37</v>
      </c>
      <c r="T96" s="8">
        <v>1200.93</v>
      </c>
      <c r="U96" s="8">
        <v>1503.92</v>
      </c>
      <c r="V96" s="8">
        <v>2000</v>
      </c>
      <c r="W96" s="8">
        <v>1905.4</v>
      </c>
      <c r="X96" s="8">
        <v>850</v>
      </c>
      <c r="Y96" s="8">
        <v>1250.3</v>
      </c>
      <c r="Z96" s="8">
        <v>1513.22</v>
      </c>
      <c r="AA96" s="8">
        <v>1702.07</v>
      </c>
      <c r="AB96" s="8">
        <v>1605.4</v>
      </c>
      <c r="AC96" s="8">
        <v>1700</v>
      </c>
      <c r="AD96" s="8">
        <v>1750</v>
      </c>
      <c r="AE96" s="8">
        <v>2374.9499999999998</v>
      </c>
    </row>
    <row r="97" spans="1:32">
      <c r="A97" s="2" t="s">
        <v>96</v>
      </c>
      <c r="B97" s="23">
        <v>1510.79</v>
      </c>
      <c r="C97" s="8">
        <v>377.32</v>
      </c>
      <c r="D97" s="8">
        <v>646.66</v>
      </c>
      <c r="E97" s="8">
        <v>0</v>
      </c>
      <c r="F97" s="8">
        <v>0</v>
      </c>
      <c r="G97" s="8">
        <v>0</v>
      </c>
      <c r="H97" s="24">
        <v>309.87</v>
      </c>
      <c r="I97" s="8">
        <v>0</v>
      </c>
      <c r="J97" s="8">
        <v>0</v>
      </c>
      <c r="K97" s="8">
        <v>0</v>
      </c>
      <c r="L97" s="8">
        <v>25.55</v>
      </c>
      <c r="M97" s="8">
        <v>35.25</v>
      </c>
      <c r="N97" s="8">
        <v>8.5399999999999991</v>
      </c>
      <c r="O97" s="8">
        <v>26.57</v>
      </c>
      <c r="P97" s="8">
        <v>68.150000000000006</v>
      </c>
      <c r="Q97" s="8">
        <v>608.89</v>
      </c>
      <c r="R97" s="8">
        <v>0.59</v>
      </c>
      <c r="S97" s="8">
        <v>800.54</v>
      </c>
      <c r="T97" s="8">
        <v>1200.6400000000001</v>
      </c>
      <c r="U97" s="8">
        <v>1509.52</v>
      </c>
      <c r="V97" s="8">
        <v>2000</v>
      </c>
      <c r="W97" s="8">
        <v>1968.19</v>
      </c>
      <c r="X97" s="8">
        <v>950</v>
      </c>
      <c r="Y97" s="8">
        <v>1318.44</v>
      </c>
      <c r="Z97" s="8">
        <v>1521.42</v>
      </c>
      <c r="AA97" s="8">
        <v>1710.75</v>
      </c>
      <c r="AB97" s="8">
        <v>1613.35</v>
      </c>
      <c r="AC97" s="8">
        <v>1721.81</v>
      </c>
      <c r="AD97" s="8">
        <v>1850</v>
      </c>
      <c r="AE97" s="8">
        <v>2618</v>
      </c>
    </row>
    <row r="98" spans="1:32">
      <c r="A98" s="2" t="s">
        <v>97</v>
      </c>
      <c r="B98" s="23">
        <v>1512.98</v>
      </c>
      <c r="C98" s="8">
        <v>418.7</v>
      </c>
      <c r="D98" s="8">
        <v>641.66999999999996</v>
      </c>
      <c r="E98" s="8">
        <v>0</v>
      </c>
      <c r="F98" s="8">
        <v>0</v>
      </c>
      <c r="G98" s="8">
        <v>0</v>
      </c>
      <c r="H98" s="24">
        <v>311.47000000000003</v>
      </c>
      <c r="I98" s="8">
        <v>0</v>
      </c>
      <c r="J98" s="8">
        <v>0</v>
      </c>
      <c r="K98" s="8">
        <v>0</v>
      </c>
      <c r="L98" s="8">
        <v>26.28</v>
      </c>
      <c r="M98" s="8">
        <v>24.49</v>
      </c>
      <c r="N98" s="8">
        <v>5.05</v>
      </c>
      <c r="O98" s="8">
        <v>30.46</v>
      </c>
      <c r="P98" s="8">
        <v>97.1</v>
      </c>
      <c r="Q98" s="8">
        <v>609.95000000000005</v>
      </c>
      <c r="R98" s="8">
        <v>0.28999999999999998</v>
      </c>
      <c r="S98" s="8">
        <v>800.53</v>
      </c>
      <c r="T98" s="8">
        <v>1200.0899999999999</v>
      </c>
      <c r="U98" s="8">
        <v>1518.16</v>
      </c>
      <c r="V98" s="8">
        <v>2050</v>
      </c>
      <c r="W98" s="8">
        <v>2006.34</v>
      </c>
      <c r="X98" s="8">
        <v>950</v>
      </c>
      <c r="Y98" s="8">
        <v>1355.55</v>
      </c>
      <c r="Z98" s="8">
        <v>1512.13</v>
      </c>
      <c r="AA98" s="8">
        <v>1737.88</v>
      </c>
      <c r="AB98" s="8">
        <v>1630.56</v>
      </c>
      <c r="AC98" s="8">
        <v>1745.84</v>
      </c>
      <c r="AD98" s="8">
        <v>1900</v>
      </c>
      <c r="AE98" s="8">
        <v>2718</v>
      </c>
    </row>
    <row r="99" spans="1:32">
      <c r="A99" s="3" t="s">
        <v>98</v>
      </c>
      <c r="B99" s="16">
        <f>SUM(B3:B98)</f>
        <v>120927.52</v>
      </c>
      <c r="C99" s="16">
        <f t="shared" ref="C99:AE99" si="0">SUM(C3:C98)</f>
        <v>45757</v>
      </c>
      <c r="D99" s="16">
        <f t="shared" si="0"/>
        <v>19237.53</v>
      </c>
      <c r="E99" s="16">
        <f t="shared" si="0"/>
        <v>2000</v>
      </c>
      <c r="F99" s="16">
        <f t="shared" si="0"/>
        <v>1499.7100000000003</v>
      </c>
      <c r="G99" s="16">
        <f t="shared" si="0"/>
        <v>3980.8799999999997</v>
      </c>
      <c r="H99" s="16">
        <f t="shared" si="0"/>
        <v>8542.5099999999984</v>
      </c>
      <c r="I99" s="16">
        <f t="shared" si="0"/>
        <v>1500</v>
      </c>
      <c r="J99" s="16">
        <f t="shared" si="0"/>
        <v>57758.720000000008</v>
      </c>
      <c r="K99" s="16">
        <f t="shared" si="0"/>
        <v>26134.250000000004</v>
      </c>
      <c r="L99" s="16">
        <f t="shared" si="0"/>
        <v>51578.390000000007</v>
      </c>
      <c r="M99" s="16">
        <f t="shared" si="0"/>
        <v>43663.44999999999</v>
      </c>
      <c r="N99" s="16">
        <f t="shared" si="0"/>
        <v>41643.089999999997</v>
      </c>
      <c r="O99" s="16">
        <f t="shared" si="0"/>
        <v>61522.939999999981</v>
      </c>
      <c r="P99" s="16">
        <f t="shared" si="0"/>
        <v>63862.219999999994</v>
      </c>
      <c r="Q99" s="16">
        <f t="shared" si="0"/>
        <v>94680.019999999975</v>
      </c>
      <c r="R99" s="16">
        <f t="shared" si="0"/>
        <v>81532.14999999998</v>
      </c>
      <c r="S99" s="16">
        <f t="shared" si="0"/>
        <v>101700.17999999996</v>
      </c>
      <c r="T99" s="16">
        <f t="shared" si="0"/>
        <v>159528.57</v>
      </c>
      <c r="U99" s="16">
        <f t="shared" si="0"/>
        <v>191649.37</v>
      </c>
      <c r="V99" s="16">
        <f t="shared" si="0"/>
        <v>230880.47</v>
      </c>
      <c r="W99" s="16">
        <f t="shared" si="0"/>
        <v>255529.28</v>
      </c>
      <c r="X99" s="16">
        <f t="shared" si="0"/>
        <v>160856.26999999996</v>
      </c>
      <c r="Y99" s="16">
        <f t="shared" si="0"/>
        <v>165024.30000000002</v>
      </c>
      <c r="Z99" s="16">
        <f t="shared" si="0"/>
        <v>179324.02</v>
      </c>
      <c r="AA99" s="16">
        <f t="shared" si="0"/>
        <v>203474.61</v>
      </c>
      <c r="AB99" s="16">
        <f t="shared" si="0"/>
        <v>215886.02999999997</v>
      </c>
      <c r="AC99" s="16">
        <f t="shared" si="0"/>
        <v>221962.59</v>
      </c>
      <c r="AD99" s="16">
        <f t="shared" si="0"/>
        <v>260584.03</v>
      </c>
      <c r="AE99" s="16">
        <f t="shared" si="0"/>
        <v>301185.64</v>
      </c>
      <c r="AF99" s="16">
        <f>SUM(B99:AE99)</f>
        <v>3373405.7399999993</v>
      </c>
    </row>
    <row r="100" spans="1:32">
      <c r="A100" s="3" t="s">
        <v>99</v>
      </c>
      <c r="B100" s="16">
        <f>B99/4000</f>
        <v>30.23188</v>
      </c>
      <c r="C100" s="16">
        <f t="shared" ref="C100:AE100" si="1">C99/4000</f>
        <v>11.439249999999999</v>
      </c>
      <c r="D100" s="16">
        <f t="shared" si="1"/>
        <v>4.8093824999999999</v>
      </c>
      <c r="E100" s="16">
        <f t="shared" si="1"/>
        <v>0.5</v>
      </c>
      <c r="F100" s="16">
        <f t="shared" si="1"/>
        <v>0.37492750000000008</v>
      </c>
      <c r="G100" s="16">
        <f t="shared" si="1"/>
        <v>0.99521999999999988</v>
      </c>
      <c r="H100" s="16">
        <f t="shared" si="1"/>
        <v>2.1356274999999996</v>
      </c>
      <c r="I100" s="16">
        <f t="shared" si="1"/>
        <v>0.375</v>
      </c>
      <c r="J100" s="16">
        <f t="shared" si="1"/>
        <v>14.439680000000003</v>
      </c>
      <c r="K100" s="16">
        <f t="shared" si="1"/>
        <v>6.5335625000000013</v>
      </c>
      <c r="L100" s="16">
        <f t="shared" si="1"/>
        <v>12.894597500000001</v>
      </c>
      <c r="M100" s="16">
        <f t="shared" si="1"/>
        <v>10.915862499999998</v>
      </c>
      <c r="N100" s="16">
        <f t="shared" si="1"/>
        <v>10.410772499999998</v>
      </c>
      <c r="O100" s="16">
        <f t="shared" si="1"/>
        <v>15.380734999999994</v>
      </c>
      <c r="P100" s="16">
        <f t="shared" si="1"/>
        <v>15.965554999999998</v>
      </c>
      <c r="Q100" s="16">
        <f t="shared" si="1"/>
        <v>23.670004999999993</v>
      </c>
      <c r="R100" s="16">
        <f t="shared" si="1"/>
        <v>20.383037499999993</v>
      </c>
      <c r="S100" s="16">
        <f t="shared" si="1"/>
        <v>25.42504499999999</v>
      </c>
      <c r="T100" s="16">
        <f t="shared" si="1"/>
        <v>39.8821425</v>
      </c>
      <c r="U100" s="16">
        <f t="shared" si="1"/>
        <v>47.912342500000001</v>
      </c>
      <c r="V100" s="16">
        <f t="shared" si="1"/>
        <v>57.720117500000001</v>
      </c>
      <c r="W100" s="16">
        <f t="shared" si="1"/>
        <v>63.88232</v>
      </c>
      <c r="X100" s="16">
        <f t="shared" si="1"/>
        <v>40.214067499999992</v>
      </c>
      <c r="Y100" s="16">
        <f t="shared" si="1"/>
        <v>41.256075000000003</v>
      </c>
      <c r="Z100" s="16">
        <f t="shared" si="1"/>
        <v>44.831004999999998</v>
      </c>
      <c r="AA100" s="16">
        <f t="shared" si="1"/>
        <v>50.868652499999996</v>
      </c>
      <c r="AB100" s="16">
        <f t="shared" si="1"/>
        <v>53.971507499999994</v>
      </c>
      <c r="AC100" s="16">
        <f t="shared" si="1"/>
        <v>55.490647500000001</v>
      </c>
      <c r="AD100" s="16">
        <f t="shared" si="1"/>
        <v>65.146007499999996</v>
      </c>
      <c r="AE100" s="16">
        <f t="shared" si="1"/>
        <v>75.296410000000009</v>
      </c>
      <c r="AF100" s="19">
        <f>AF99/4000</f>
        <v>843.35143499999981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F91" sqref="AF9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</cols>
  <sheetData>
    <row r="1" spans="1:31">
      <c r="A1" s="14" t="s">
        <v>104</v>
      </c>
      <c r="B1" s="15">
        <v>45444</v>
      </c>
      <c r="C1" s="15">
        <v>45445</v>
      </c>
      <c r="D1" s="15">
        <v>45446</v>
      </c>
      <c r="E1" s="15">
        <v>45447</v>
      </c>
      <c r="F1" s="15">
        <v>45448</v>
      </c>
      <c r="G1" s="15">
        <v>45449</v>
      </c>
      <c r="H1" s="15">
        <v>45450</v>
      </c>
      <c r="I1" s="15">
        <v>45451</v>
      </c>
      <c r="J1" s="15">
        <v>45452</v>
      </c>
      <c r="K1" s="15">
        <v>45453</v>
      </c>
      <c r="L1" s="15">
        <v>45454</v>
      </c>
      <c r="M1" s="15">
        <v>45455</v>
      </c>
      <c r="N1" s="15">
        <v>45456</v>
      </c>
      <c r="O1" s="15">
        <v>45457</v>
      </c>
      <c r="P1" s="15">
        <v>45458</v>
      </c>
      <c r="Q1" s="15">
        <v>45459</v>
      </c>
      <c r="R1" s="15">
        <v>45460</v>
      </c>
      <c r="S1" s="15">
        <v>45461</v>
      </c>
      <c r="T1" s="15">
        <v>45462</v>
      </c>
      <c r="U1" s="15">
        <v>45463</v>
      </c>
      <c r="V1" s="15">
        <v>45464</v>
      </c>
      <c r="W1" s="15">
        <v>45465</v>
      </c>
      <c r="X1" s="15">
        <v>45466</v>
      </c>
      <c r="Y1" s="15">
        <v>45467</v>
      </c>
      <c r="Z1" s="15">
        <v>45468</v>
      </c>
      <c r="AA1" s="15">
        <v>45469</v>
      </c>
      <c r="AB1" s="15">
        <v>45470</v>
      </c>
      <c r="AC1" s="15">
        <v>45471</v>
      </c>
      <c r="AD1" s="15">
        <v>45472</v>
      </c>
      <c r="AE1" s="15">
        <v>45473</v>
      </c>
    </row>
    <row r="2" spans="1:31" ht="30">
      <c r="A2" s="1" t="s">
        <v>0</v>
      </c>
      <c r="B2" s="22" t="s">
        <v>1</v>
      </c>
    </row>
    <row r="3" spans="1:31">
      <c r="A3" s="2" t="s">
        <v>2</v>
      </c>
      <c r="B3" s="8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>
        <v>54</v>
      </c>
      <c r="T3" s="8">
        <v>0</v>
      </c>
      <c r="U3" s="8">
        <v>0</v>
      </c>
      <c r="V3" s="8">
        <v>0</v>
      </c>
      <c r="W3" s="8"/>
      <c r="X3" s="8"/>
      <c r="Y3" s="8"/>
      <c r="Z3" s="8"/>
      <c r="AA3" s="8"/>
      <c r="AB3" s="8"/>
      <c r="AC3" s="8"/>
      <c r="AD3" s="8"/>
      <c r="AE3" s="8"/>
    </row>
    <row r="4" spans="1:31">
      <c r="A4" s="2" t="s">
        <v>3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>
        <v>0</v>
      </c>
      <c r="T4" s="8">
        <v>0</v>
      </c>
      <c r="U4" s="8">
        <v>0</v>
      </c>
      <c r="V4" s="8">
        <v>40</v>
      </c>
      <c r="W4" s="8"/>
      <c r="X4" s="8"/>
      <c r="Y4" s="8"/>
      <c r="Z4" s="8"/>
      <c r="AA4" s="8"/>
      <c r="AB4" s="8"/>
      <c r="AC4" s="8"/>
      <c r="AD4" s="8"/>
      <c r="AE4" s="8"/>
    </row>
    <row r="5" spans="1:31">
      <c r="A5" s="2" t="s">
        <v>4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>
        <v>25</v>
      </c>
      <c r="T5" s="8">
        <v>25</v>
      </c>
      <c r="U5" s="8">
        <v>0</v>
      </c>
      <c r="V5" s="8">
        <v>80</v>
      </c>
      <c r="W5" s="8"/>
      <c r="X5" s="8"/>
      <c r="Y5" s="8"/>
      <c r="Z5" s="8"/>
      <c r="AA5" s="8"/>
      <c r="AB5" s="8"/>
      <c r="AC5" s="8"/>
      <c r="AD5" s="8"/>
      <c r="AE5" s="8"/>
    </row>
    <row r="6" spans="1:31">
      <c r="A6" s="2" t="s">
        <v>5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>
        <v>20</v>
      </c>
      <c r="T6" s="8">
        <v>0</v>
      </c>
      <c r="U6" s="8">
        <v>60</v>
      </c>
      <c r="V6" s="8">
        <v>180</v>
      </c>
      <c r="W6" s="8"/>
      <c r="X6" s="8"/>
      <c r="Y6" s="8"/>
      <c r="Z6" s="8"/>
      <c r="AA6" s="8"/>
      <c r="AB6" s="8"/>
      <c r="AC6" s="8"/>
      <c r="AD6" s="8"/>
      <c r="AE6" s="8"/>
    </row>
    <row r="7" spans="1:31">
      <c r="A7" s="2" t="s">
        <v>6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>
        <v>54</v>
      </c>
      <c r="T7" s="8">
        <v>20</v>
      </c>
      <c r="U7" s="8">
        <v>120</v>
      </c>
      <c r="V7" s="8">
        <v>100</v>
      </c>
      <c r="W7" s="8"/>
      <c r="X7" s="8"/>
      <c r="Y7" s="8"/>
      <c r="Z7" s="8"/>
      <c r="AA7" s="8"/>
      <c r="AB7" s="8"/>
      <c r="AC7" s="8"/>
      <c r="AD7" s="8"/>
      <c r="AE7" s="8"/>
    </row>
    <row r="8" spans="1:31">
      <c r="A8" s="2" t="s">
        <v>7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>
        <v>21</v>
      </c>
      <c r="T8" s="8">
        <v>26</v>
      </c>
      <c r="U8" s="8">
        <v>100</v>
      </c>
      <c r="V8" s="8">
        <v>200</v>
      </c>
      <c r="W8" s="8"/>
      <c r="X8" s="8"/>
      <c r="Y8" s="8"/>
      <c r="Z8" s="8"/>
      <c r="AA8" s="8"/>
      <c r="AB8" s="8"/>
      <c r="AC8" s="8"/>
      <c r="AD8" s="8"/>
      <c r="AE8" s="8"/>
    </row>
    <row r="9" spans="1:31">
      <c r="A9" s="2" t="s">
        <v>8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>
        <v>46</v>
      </c>
      <c r="T9" s="8">
        <v>0</v>
      </c>
      <c r="U9" s="8">
        <v>80</v>
      </c>
      <c r="V9" s="8">
        <v>200</v>
      </c>
      <c r="W9" s="8"/>
      <c r="X9" s="8"/>
      <c r="Y9" s="8"/>
      <c r="Z9" s="8"/>
      <c r="AA9" s="8"/>
      <c r="AB9" s="8"/>
      <c r="AC9" s="8"/>
      <c r="AD9" s="8"/>
      <c r="AE9" s="8"/>
    </row>
    <row r="10" spans="1:31">
      <c r="A10" s="2" t="s">
        <v>9</v>
      </c>
      <c r="B10" s="8"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>
        <v>25</v>
      </c>
      <c r="T10" s="8">
        <v>25</v>
      </c>
      <c r="U10" s="8">
        <v>100</v>
      </c>
      <c r="V10" s="8">
        <v>200</v>
      </c>
      <c r="W10" s="8"/>
      <c r="X10" s="8"/>
      <c r="Y10" s="8"/>
      <c r="Z10" s="8"/>
      <c r="AA10" s="8"/>
      <c r="AB10" s="8"/>
      <c r="AC10" s="8"/>
      <c r="AD10" s="8"/>
      <c r="AE10" s="8"/>
    </row>
    <row r="11" spans="1:31">
      <c r="A11" s="2" t="s">
        <v>10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>
        <v>0</v>
      </c>
      <c r="T11" s="8">
        <v>0</v>
      </c>
      <c r="U11" s="8">
        <v>0</v>
      </c>
      <c r="V11" s="8">
        <v>0</v>
      </c>
      <c r="W11" s="8"/>
      <c r="X11" s="8"/>
      <c r="Y11" s="8"/>
      <c r="Z11" s="8"/>
      <c r="AA11" s="8"/>
      <c r="AB11" s="8"/>
      <c r="AC11" s="8"/>
      <c r="AD11" s="8"/>
      <c r="AE11" s="8"/>
    </row>
    <row r="12" spans="1:31">
      <c r="A12" s="2" t="s">
        <v>11</v>
      </c>
      <c r="B12" s="8">
        <v>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>
        <v>0</v>
      </c>
      <c r="T12" s="8">
        <v>0</v>
      </c>
      <c r="U12" s="8">
        <v>0</v>
      </c>
      <c r="V12" s="8">
        <v>0</v>
      </c>
      <c r="W12" s="8"/>
      <c r="X12" s="8"/>
      <c r="Y12" s="8"/>
      <c r="Z12" s="8"/>
      <c r="AA12" s="8"/>
      <c r="AB12" s="8"/>
      <c r="AC12" s="8"/>
      <c r="AD12" s="8"/>
      <c r="AE12" s="8"/>
    </row>
    <row r="13" spans="1:31">
      <c r="A13" s="2" t="s">
        <v>12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>
        <v>0</v>
      </c>
      <c r="T13" s="8">
        <v>0</v>
      </c>
      <c r="U13" s="8">
        <v>0</v>
      </c>
      <c r="V13" s="8">
        <v>0</v>
      </c>
      <c r="W13" s="8"/>
      <c r="X13" s="8"/>
      <c r="Y13" s="8"/>
      <c r="Z13" s="8"/>
      <c r="AA13" s="8"/>
      <c r="AB13" s="8"/>
      <c r="AC13" s="8"/>
      <c r="AD13" s="8"/>
      <c r="AE13" s="8"/>
    </row>
    <row r="14" spans="1:31">
      <c r="A14" s="2" t="s">
        <v>13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>
        <v>0</v>
      </c>
      <c r="T14" s="8">
        <v>0</v>
      </c>
      <c r="U14" s="8">
        <v>0</v>
      </c>
      <c r="V14" s="8">
        <v>0</v>
      </c>
      <c r="W14" s="8"/>
      <c r="X14" s="8"/>
      <c r="Y14" s="8"/>
      <c r="Z14" s="8"/>
      <c r="AA14" s="8"/>
      <c r="AB14" s="8"/>
      <c r="AC14" s="8"/>
      <c r="AD14" s="8"/>
      <c r="AE14" s="8"/>
    </row>
    <row r="15" spans="1:31">
      <c r="A15" s="2" t="s">
        <v>14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>
        <v>0</v>
      </c>
      <c r="T15" s="8">
        <v>0</v>
      </c>
      <c r="U15" s="8">
        <v>0</v>
      </c>
      <c r="V15" s="8">
        <v>0</v>
      </c>
      <c r="W15" s="8"/>
      <c r="X15" s="8"/>
      <c r="Y15" s="8"/>
      <c r="Z15" s="8"/>
      <c r="AA15" s="8"/>
      <c r="AB15" s="8"/>
      <c r="AC15" s="8"/>
      <c r="AD15" s="8"/>
      <c r="AE15" s="8"/>
    </row>
    <row r="16" spans="1:31">
      <c r="A16" s="2" t="s">
        <v>15</v>
      </c>
      <c r="B16" s="8">
        <v>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>
        <v>0</v>
      </c>
      <c r="T16" s="8">
        <v>0</v>
      </c>
      <c r="U16" s="8">
        <v>0</v>
      </c>
      <c r="V16" s="8">
        <v>0</v>
      </c>
      <c r="W16" s="8"/>
      <c r="X16" s="8"/>
      <c r="Y16" s="8"/>
      <c r="Z16" s="8"/>
      <c r="AA16" s="8"/>
      <c r="AB16" s="8"/>
      <c r="AC16" s="8"/>
      <c r="AD16" s="8"/>
      <c r="AE16" s="8"/>
    </row>
    <row r="17" spans="1:31">
      <c r="A17" s="2" t="s">
        <v>16</v>
      </c>
      <c r="B17" s="8">
        <v>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>
        <v>0</v>
      </c>
      <c r="T17" s="8">
        <v>0</v>
      </c>
      <c r="U17" s="8">
        <v>0</v>
      </c>
      <c r="V17" s="8">
        <v>0</v>
      </c>
      <c r="W17" s="8"/>
      <c r="X17" s="8"/>
      <c r="Y17" s="8"/>
      <c r="Z17" s="8"/>
      <c r="AA17" s="8"/>
      <c r="AB17" s="8"/>
      <c r="AC17" s="8"/>
      <c r="AD17" s="8"/>
      <c r="AE17" s="8"/>
    </row>
    <row r="18" spans="1:31">
      <c r="A18" s="2" t="s">
        <v>17</v>
      </c>
      <c r="B18" s="8">
        <v>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0</v>
      </c>
      <c r="T18" s="8">
        <v>0</v>
      </c>
      <c r="U18" s="8">
        <v>0</v>
      </c>
      <c r="V18" s="8">
        <v>0</v>
      </c>
      <c r="W18" s="8"/>
      <c r="X18" s="8"/>
      <c r="Y18" s="8"/>
      <c r="Z18" s="8"/>
      <c r="AA18" s="8"/>
      <c r="AB18" s="8"/>
      <c r="AC18" s="8"/>
      <c r="AD18" s="8"/>
      <c r="AE18" s="8"/>
    </row>
    <row r="19" spans="1:31">
      <c r="A19" s="2" t="s">
        <v>18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>
        <v>0</v>
      </c>
      <c r="T19" s="8">
        <v>0</v>
      </c>
      <c r="U19" s="8">
        <v>0</v>
      </c>
      <c r="V19" s="8">
        <v>0</v>
      </c>
      <c r="W19" s="8"/>
      <c r="X19" s="8"/>
      <c r="Y19" s="8"/>
      <c r="Z19" s="8"/>
      <c r="AA19" s="8"/>
      <c r="AB19" s="8"/>
      <c r="AC19" s="8"/>
      <c r="AD19" s="8"/>
      <c r="AE19" s="8"/>
    </row>
    <row r="20" spans="1:31">
      <c r="A20" s="2" t="s">
        <v>19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>
        <v>0</v>
      </c>
      <c r="T20" s="8">
        <v>0</v>
      </c>
      <c r="U20" s="8">
        <v>0</v>
      </c>
      <c r="V20" s="8">
        <v>0</v>
      </c>
      <c r="W20" s="8"/>
      <c r="X20" s="8"/>
      <c r="Y20" s="8"/>
      <c r="Z20" s="8"/>
      <c r="AA20" s="8"/>
      <c r="AB20" s="8"/>
      <c r="AC20" s="8"/>
      <c r="AD20" s="8"/>
      <c r="AE20" s="8"/>
    </row>
    <row r="21" spans="1:31">
      <c r="A21" s="2" t="s">
        <v>20</v>
      </c>
      <c r="B21" s="8">
        <v>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>
        <v>0</v>
      </c>
      <c r="T21" s="8">
        <v>0</v>
      </c>
      <c r="U21" s="8">
        <v>0</v>
      </c>
      <c r="V21" s="8">
        <v>0</v>
      </c>
      <c r="W21" s="8"/>
      <c r="X21" s="8"/>
      <c r="Y21" s="8"/>
      <c r="Z21" s="8"/>
      <c r="AA21" s="8"/>
      <c r="AB21" s="8"/>
      <c r="AC21" s="8"/>
      <c r="AD21" s="8"/>
      <c r="AE21" s="8"/>
    </row>
    <row r="22" spans="1:31">
      <c r="A22" s="2" t="s">
        <v>21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>
        <v>0</v>
      </c>
      <c r="T22" s="8">
        <v>0</v>
      </c>
      <c r="U22" s="8">
        <v>0</v>
      </c>
      <c r="V22" s="8">
        <v>0</v>
      </c>
      <c r="W22" s="8"/>
      <c r="X22" s="8"/>
      <c r="Y22" s="8"/>
      <c r="Z22" s="8"/>
      <c r="AA22" s="8"/>
      <c r="AB22" s="8"/>
      <c r="AC22" s="8"/>
      <c r="AD22" s="8"/>
      <c r="AE22" s="8"/>
    </row>
    <row r="23" spans="1:31">
      <c r="A23" s="2" t="s">
        <v>22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>
        <v>0</v>
      </c>
      <c r="T23" s="8">
        <v>0</v>
      </c>
      <c r="U23" s="8">
        <v>0</v>
      </c>
      <c r="V23" s="8">
        <v>0</v>
      </c>
      <c r="W23" s="8"/>
      <c r="X23" s="8"/>
      <c r="Y23" s="8"/>
      <c r="Z23" s="8"/>
      <c r="AA23" s="8"/>
      <c r="AB23" s="8"/>
      <c r="AC23" s="8"/>
      <c r="AD23" s="8"/>
      <c r="AE23" s="8"/>
    </row>
    <row r="24" spans="1:31">
      <c r="A24" s="2" t="s">
        <v>23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>
        <v>0</v>
      </c>
      <c r="T24" s="8">
        <v>0</v>
      </c>
      <c r="U24" s="8">
        <v>0</v>
      </c>
      <c r="V24" s="8">
        <v>0</v>
      </c>
      <c r="W24" s="8"/>
      <c r="X24" s="8"/>
      <c r="Y24" s="8"/>
      <c r="Z24" s="8"/>
      <c r="AA24" s="8"/>
      <c r="AB24" s="8"/>
      <c r="AC24" s="8"/>
      <c r="AD24" s="8"/>
      <c r="AE24" s="8"/>
    </row>
    <row r="25" spans="1:31">
      <c r="A25" s="2" t="s">
        <v>24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>
        <v>0</v>
      </c>
      <c r="T25" s="8">
        <v>0</v>
      </c>
      <c r="U25" s="8">
        <v>0</v>
      </c>
      <c r="V25" s="8">
        <v>0</v>
      </c>
      <c r="W25" s="8"/>
      <c r="X25" s="8"/>
      <c r="Y25" s="8"/>
      <c r="Z25" s="8"/>
      <c r="AA25" s="8"/>
      <c r="AB25" s="8"/>
      <c r="AC25" s="8"/>
      <c r="AD25" s="8"/>
      <c r="AE25" s="8"/>
    </row>
    <row r="26" spans="1:31">
      <c r="A26" s="2" t="s">
        <v>25</v>
      </c>
      <c r="B26" s="8">
        <v>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>
        <v>0</v>
      </c>
      <c r="T26" s="8">
        <v>0</v>
      </c>
      <c r="U26" s="8">
        <v>0</v>
      </c>
      <c r="V26" s="8">
        <v>0</v>
      </c>
      <c r="W26" s="8"/>
      <c r="X26" s="8"/>
      <c r="Y26" s="8"/>
      <c r="Z26" s="8"/>
      <c r="AA26" s="8"/>
      <c r="AB26" s="8"/>
      <c r="AC26" s="8"/>
      <c r="AD26" s="8"/>
      <c r="AE26" s="8"/>
    </row>
    <row r="27" spans="1:31">
      <c r="A27" s="2" t="s">
        <v>26</v>
      </c>
      <c r="B27" s="8">
        <v>0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>
        <v>0</v>
      </c>
      <c r="T27" s="8">
        <v>0</v>
      </c>
      <c r="U27" s="8">
        <v>0</v>
      </c>
      <c r="V27" s="8">
        <v>0</v>
      </c>
      <c r="W27" s="8"/>
      <c r="X27" s="8"/>
      <c r="Y27" s="8"/>
      <c r="Z27" s="8"/>
      <c r="AA27" s="8"/>
      <c r="AB27" s="8"/>
      <c r="AC27" s="8"/>
      <c r="AD27" s="8"/>
      <c r="AE27" s="8"/>
    </row>
    <row r="28" spans="1:31">
      <c r="A28" s="2" t="s">
        <v>27</v>
      </c>
      <c r="B28" s="8">
        <v>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0</v>
      </c>
      <c r="T28" s="8">
        <v>0</v>
      </c>
      <c r="U28" s="8">
        <v>0</v>
      </c>
      <c r="V28" s="8">
        <v>0</v>
      </c>
      <c r="W28" s="8"/>
      <c r="X28" s="8"/>
      <c r="Y28" s="8"/>
      <c r="Z28" s="8"/>
      <c r="AA28" s="8"/>
      <c r="AB28" s="8"/>
      <c r="AC28" s="8"/>
      <c r="AD28" s="8"/>
      <c r="AE28" s="8"/>
    </row>
    <row r="29" spans="1:31">
      <c r="A29" s="2" t="s">
        <v>28</v>
      </c>
      <c r="B29" s="8">
        <v>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>
        <v>0</v>
      </c>
      <c r="T29" s="8">
        <v>0</v>
      </c>
      <c r="U29" s="8">
        <v>0</v>
      </c>
      <c r="V29" s="8">
        <v>0</v>
      </c>
      <c r="W29" s="8"/>
      <c r="X29" s="8"/>
      <c r="Y29" s="8"/>
      <c r="Z29" s="8"/>
      <c r="AA29" s="8"/>
      <c r="AB29" s="8"/>
      <c r="AC29" s="8"/>
      <c r="AD29" s="8"/>
      <c r="AE29" s="8"/>
    </row>
    <row r="30" spans="1:31">
      <c r="A30" s="2" t="s">
        <v>29</v>
      </c>
      <c r="B30" s="8">
        <v>0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>
        <v>0</v>
      </c>
      <c r="T30" s="8">
        <v>0</v>
      </c>
      <c r="U30" s="8">
        <v>0</v>
      </c>
      <c r="V30" s="8">
        <v>0</v>
      </c>
      <c r="W30" s="8"/>
      <c r="X30" s="8"/>
      <c r="Y30" s="8"/>
      <c r="Z30" s="8"/>
      <c r="AA30" s="8"/>
      <c r="AB30" s="8"/>
      <c r="AC30" s="8"/>
      <c r="AD30" s="8"/>
      <c r="AE30" s="8"/>
    </row>
    <row r="31" spans="1:31">
      <c r="A31" s="2" t="s">
        <v>30</v>
      </c>
      <c r="B31" s="8">
        <v>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>
        <v>0</v>
      </c>
      <c r="T31" s="8">
        <v>0</v>
      </c>
      <c r="U31" s="8">
        <v>0</v>
      </c>
      <c r="V31" s="8">
        <v>0</v>
      </c>
      <c r="W31" s="8"/>
      <c r="X31" s="8"/>
      <c r="Y31" s="8"/>
      <c r="Z31" s="8"/>
      <c r="AA31" s="8"/>
      <c r="AB31" s="8"/>
      <c r="AC31" s="8"/>
      <c r="AD31" s="8"/>
      <c r="AE31" s="8"/>
    </row>
    <row r="32" spans="1:31">
      <c r="A32" s="2" t="s">
        <v>31</v>
      </c>
      <c r="B32" s="8">
        <v>0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>
        <v>0</v>
      </c>
      <c r="T32" s="8">
        <v>0</v>
      </c>
      <c r="U32" s="8">
        <v>0</v>
      </c>
      <c r="V32" s="8">
        <v>0</v>
      </c>
      <c r="W32" s="8"/>
      <c r="X32" s="8"/>
      <c r="Y32" s="8"/>
      <c r="Z32" s="8"/>
      <c r="AA32" s="8"/>
      <c r="AB32" s="8"/>
      <c r="AC32" s="8"/>
      <c r="AD32" s="8"/>
      <c r="AE32" s="8"/>
    </row>
    <row r="33" spans="1:31">
      <c r="A33" s="2" t="s">
        <v>32</v>
      </c>
      <c r="B33" s="8">
        <v>0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>
        <v>0</v>
      </c>
      <c r="T33" s="8">
        <v>0</v>
      </c>
      <c r="U33" s="8">
        <v>0</v>
      </c>
      <c r="V33" s="8">
        <v>0</v>
      </c>
      <c r="W33" s="8"/>
      <c r="X33" s="8"/>
      <c r="Y33" s="8"/>
      <c r="Z33" s="8"/>
      <c r="AA33" s="8"/>
      <c r="AB33" s="8"/>
      <c r="AC33" s="8"/>
      <c r="AD33" s="8"/>
      <c r="AE33" s="8"/>
    </row>
    <row r="34" spans="1:31">
      <c r="A34" s="2" t="s">
        <v>33</v>
      </c>
      <c r="B34" s="8">
        <v>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>
        <v>0</v>
      </c>
      <c r="T34" s="8">
        <v>0</v>
      </c>
      <c r="U34" s="8">
        <v>0</v>
      </c>
      <c r="V34" s="8">
        <v>0</v>
      </c>
      <c r="W34" s="8"/>
      <c r="X34" s="8"/>
      <c r="Y34" s="8"/>
      <c r="Z34" s="8"/>
      <c r="AA34" s="8"/>
      <c r="AB34" s="8"/>
      <c r="AC34" s="8"/>
      <c r="AD34" s="8"/>
      <c r="AE34" s="8"/>
    </row>
    <row r="35" spans="1:31">
      <c r="A35" s="2" t="s">
        <v>34</v>
      </c>
      <c r="B35" s="8">
        <v>0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>
        <v>0</v>
      </c>
      <c r="T35" s="8">
        <v>0</v>
      </c>
      <c r="U35" s="8">
        <v>0</v>
      </c>
      <c r="V35" s="8">
        <v>0</v>
      </c>
      <c r="W35" s="8"/>
      <c r="X35" s="8"/>
      <c r="Y35" s="8"/>
      <c r="Z35" s="8"/>
      <c r="AA35" s="8"/>
      <c r="AB35" s="8"/>
      <c r="AC35" s="8"/>
      <c r="AD35" s="8"/>
      <c r="AE35" s="8"/>
    </row>
    <row r="36" spans="1:31">
      <c r="A36" s="2" t="s">
        <v>35</v>
      </c>
      <c r="B36" s="8">
        <v>0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>
        <v>0</v>
      </c>
      <c r="T36" s="8">
        <v>0</v>
      </c>
      <c r="U36" s="8">
        <v>0</v>
      </c>
      <c r="V36" s="8">
        <v>0</v>
      </c>
      <c r="W36" s="8"/>
      <c r="X36" s="8"/>
      <c r="Y36" s="8"/>
      <c r="Z36" s="8"/>
      <c r="AA36" s="8"/>
      <c r="AB36" s="8"/>
      <c r="AC36" s="8"/>
      <c r="AD36" s="8"/>
      <c r="AE36" s="8"/>
    </row>
    <row r="37" spans="1:31">
      <c r="A37" s="2" t="s">
        <v>36</v>
      </c>
      <c r="B37" s="8">
        <v>0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0</v>
      </c>
      <c r="T37" s="8">
        <v>0</v>
      </c>
      <c r="U37" s="8">
        <v>0</v>
      </c>
      <c r="V37" s="8">
        <v>0</v>
      </c>
      <c r="W37" s="8"/>
      <c r="X37" s="8"/>
      <c r="Y37" s="8"/>
      <c r="Z37" s="8"/>
      <c r="AA37" s="8"/>
      <c r="AB37" s="8"/>
      <c r="AC37" s="8"/>
      <c r="AD37" s="8"/>
      <c r="AE37" s="8"/>
    </row>
    <row r="38" spans="1:31">
      <c r="A38" s="2" t="s">
        <v>37</v>
      </c>
      <c r="B38" s="8">
        <v>0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>
        <v>0</v>
      </c>
      <c r="T38" s="8">
        <v>0</v>
      </c>
      <c r="U38" s="8">
        <v>0</v>
      </c>
      <c r="V38" s="8">
        <v>0</v>
      </c>
      <c r="W38" s="8"/>
      <c r="X38" s="8"/>
      <c r="Y38" s="8"/>
      <c r="Z38" s="8"/>
      <c r="AA38" s="8"/>
      <c r="AB38" s="8"/>
      <c r="AC38" s="8"/>
      <c r="AD38" s="8"/>
      <c r="AE38" s="8"/>
    </row>
    <row r="39" spans="1:31">
      <c r="A39" s="2" t="s">
        <v>38</v>
      </c>
      <c r="B39" s="8">
        <v>0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0</v>
      </c>
      <c r="T39" s="8">
        <v>0</v>
      </c>
      <c r="U39" s="8">
        <v>0</v>
      </c>
      <c r="V39" s="8">
        <v>0</v>
      </c>
      <c r="W39" s="8"/>
      <c r="X39" s="8"/>
      <c r="Y39" s="8"/>
      <c r="Z39" s="8"/>
      <c r="AA39" s="8"/>
      <c r="AB39" s="8"/>
      <c r="AC39" s="8"/>
      <c r="AD39" s="8"/>
      <c r="AE39" s="8"/>
    </row>
    <row r="40" spans="1:31">
      <c r="A40" s="2" t="s">
        <v>39</v>
      </c>
      <c r="B40" s="8">
        <v>0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>
        <v>0</v>
      </c>
      <c r="T40" s="8">
        <v>0</v>
      </c>
      <c r="U40" s="8">
        <v>0</v>
      </c>
      <c r="V40" s="8">
        <v>0</v>
      </c>
      <c r="W40" s="8"/>
      <c r="X40" s="8"/>
      <c r="Y40" s="8"/>
      <c r="Z40" s="8"/>
      <c r="AA40" s="8"/>
      <c r="AB40" s="8"/>
      <c r="AC40" s="8"/>
      <c r="AD40" s="8"/>
      <c r="AE40" s="8"/>
    </row>
    <row r="41" spans="1:31">
      <c r="A41" s="2" t="s">
        <v>40</v>
      </c>
      <c r="B41" s="8">
        <v>0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>
        <v>0</v>
      </c>
      <c r="T41" s="8">
        <v>0</v>
      </c>
      <c r="U41" s="8">
        <v>0</v>
      </c>
      <c r="V41" s="8">
        <v>0</v>
      </c>
      <c r="W41" s="8"/>
      <c r="X41" s="8"/>
      <c r="Y41" s="8"/>
      <c r="Z41" s="8"/>
      <c r="AA41" s="8"/>
      <c r="AB41" s="8"/>
      <c r="AC41" s="8"/>
      <c r="AD41" s="8"/>
      <c r="AE41" s="8"/>
    </row>
    <row r="42" spans="1:31">
      <c r="A42" s="2" t="s">
        <v>41</v>
      </c>
      <c r="B42" s="8">
        <v>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>
        <v>0</v>
      </c>
      <c r="T42" s="8">
        <v>0</v>
      </c>
      <c r="U42" s="8">
        <v>0</v>
      </c>
      <c r="V42" s="8">
        <v>0</v>
      </c>
      <c r="W42" s="8"/>
      <c r="X42" s="8"/>
      <c r="Y42" s="8"/>
      <c r="Z42" s="8"/>
      <c r="AA42" s="8"/>
      <c r="AB42" s="8"/>
      <c r="AC42" s="8"/>
      <c r="AD42" s="8"/>
      <c r="AE42" s="8"/>
    </row>
    <row r="43" spans="1:31">
      <c r="A43" s="2" t="s">
        <v>42</v>
      </c>
      <c r="B43" s="8">
        <v>0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>
        <v>0</v>
      </c>
      <c r="T43" s="8">
        <v>0</v>
      </c>
      <c r="U43" s="8">
        <v>0</v>
      </c>
      <c r="V43" s="8">
        <v>0</v>
      </c>
      <c r="W43" s="8"/>
      <c r="X43" s="8"/>
      <c r="Y43" s="8"/>
      <c r="Z43" s="8"/>
      <c r="AA43" s="8"/>
      <c r="AB43" s="8"/>
      <c r="AC43" s="8"/>
      <c r="AD43" s="8"/>
      <c r="AE43" s="8"/>
    </row>
    <row r="44" spans="1:31">
      <c r="A44" s="2" t="s">
        <v>43</v>
      </c>
      <c r="B44" s="8">
        <v>0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>
        <v>0</v>
      </c>
      <c r="T44" s="8">
        <v>0</v>
      </c>
      <c r="U44" s="8">
        <v>0</v>
      </c>
      <c r="V44" s="8">
        <v>0</v>
      </c>
      <c r="W44" s="8"/>
      <c r="X44" s="8"/>
      <c r="Y44" s="8"/>
      <c r="Z44" s="8"/>
      <c r="AA44" s="8"/>
      <c r="AB44" s="8"/>
      <c r="AC44" s="8"/>
      <c r="AD44" s="8"/>
      <c r="AE44" s="8"/>
    </row>
    <row r="45" spans="1:31">
      <c r="A45" s="2" t="s">
        <v>44</v>
      </c>
      <c r="B45" s="8">
        <v>0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>
        <v>0</v>
      </c>
      <c r="T45" s="8">
        <v>0</v>
      </c>
      <c r="U45" s="8">
        <v>0</v>
      </c>
      <c r="V45" s="8">
        <v>0</v>
      </c>
      <c r="W45" s="8"/>
      <c r="X45" s="8"/>
      <c r="Y45" s="8"/>
      <c r="Z45" s="8"/>
      <c r="AA45" s="8"/>
      <c r="AB45" s="8"/>
      <c r="AC45" s="8"/>
      <c r="AD45" s="8"/>
      <c r="AE45" s="8"/>
    </row>
    <row r="46" spans="1:31">
      <c r="A46" s="2" t="s">
        <v>45</v>
      </c>
      <c r="B46" s="8">
        <v>0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>
        <v>0</v>
      </c>
      <c r="T46" s="8">
        <v>0</v>
      </c>
      <c r="U46" s="8">
        <v>0</v>
      </c>
      <c r="V46" s="8">
        <v>0</v>
      </c>
      <c r="W46" s="8"/>
      <c r="X46" s="8"/>
      <c r="Y46" s="8"/>
      <c r="Z46" s="8"/>
      <c r="AA46" s="8"/>
      <c r="AB46" s="8"/>
      <c r="AC46" s="8"/>
      <c r="AD46" s="8"/>
      <c r="AE46" s="8"/>
    </row>
    <row r="47" spans="1:31">
      <c r="A47" s="2" t="s">
        <v>46</v>
      </c>
      <c r="B47" s="8">
        <v>0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>
        <v>0</v>
      </c>
      <c r="T47" s="8">
        <v>0</v>
      </c>
      <c r="U47" s="8">
        <v>0</v>
      </c>
      <c r="V47" s="8">
        <v>0</v>
      </c>
      <c r="W47" s="8"/>
      <c r="X47" s="8"/>
      <c r="Y47" s="8"/>
      <c r="Z47" s="8"/>
      <c r="AA47" s="8"/>
      <c r="AB47" s="8"/>
      <c r="AC47" s="8"/>
      <c r="AD47" s="8"/>
      <c r="AE47" s="8"/>
    </row>
    <row r="48" spans="1:31">
      <c r="A48" s="2" t="s">
        <v>47</v>
      </c>
      <c r="B48" s="8">
        <v>0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>
        <v>0</v>
      </c>
      <c r="T48" s="8">
        <v>0</v>
      </c>
      <c r="U48" s="8">
        <v>0</v>
      </c>
      <c r="V48" s="8">
        <v>0</v>
      </c>
      <c r="W48" s="8"/>
      <c r="X48" s="8"/>
      <c r="Y48" s="8"/>
      <c r="Z48" s="8"/>
      <c r="AA48" s="8"/>
      <c r="AB48" s="8"/>
      <c r="AC48" s="8"/>
      <c r="AD48" s="8"/>
      <c r="AE48" s="8"/>
    </row>
    <row r="49" spans="1:31">
      <c r="A49" s="2" t="s">
        <v>48</v>
      </c>
      <c r="B49" s="8">
        <v>0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>
        <v>0</v>
      </c>
      <c r="T49" s="8">
        <v>0</v>
      </c>
      <c r="U49" s="8">
        <v>0</v>
      </c>
      <c r="V49" s="8">
        <v>0</v>
      </c>
      <c r="W49" s="8"/>
      <c r="X49" s="8"/>
      <c r="Y49" s="8"/>
      <c r="Z49" s="8"/>
      <c r="AA49" s="8"/>
      <c r="AB49" s="8"/>
      <c r="AC49" s="8"/>
      <c r="AD49" s="8"/>
      <c r="AE49" s="8"/>
    </row>
    <row r="50" spans="1:31">
      <c r="A50" s="2" t="s">
        <v>49</v>
      </c>
      <c r="B50" s="8">
        <v>0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>
        <v>0</v>
      </c>
      <c r="T50" s="8">
        <v>0</v>
      </c>
      <c r="U50" s="8">
        <v>0</v>
      </c>
      <c r="V50" s="8">
        <v>0</v>
      </c>
      <c r="W50" s="8"/>
      <c r="X50" s="8"/>
      <c r="Y50" s="8"/>
      <c r="Z50" s="8"/>
      <c r="AA50" s="8"/>
      <c r="AB50" s="8"/>
      <c r="AC50" s="8"/>
      <c r="AD50" s="8"/>
      <c r="AE50" s="8"/>
    </row>
    <row r="51" spans="1:31">
      <c r="A51" s="2" t="s">
        <v>50</v>
      </c>
      <c r="B51" s="8">
        <v>0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>
        <v>0</v>
      </c>
      <c r="T51" s="8">
        <v>0</v>
      </c>
      <c r="U51" s="8">
        <v>0</v>
      </c>
      <c r="V51" s="8">
        <v>0</v>
      </c>
      <c r="W51" s="8"/>
      <c r="X51" s="8"/>
      <c r="Y51" s="8"/>
      <c r="Z51" s="8"/>
      <c r="AA51" s="8"/>
      <c r="AB51" s="8"/>
      <c r="AC51" s="8"/>
      <c r="AD51" s="8"/>
      <c r="AE51" s="8"/>
    </row>
    <row r="52" spans="1:31">
      <c r="A52" s="2" t="s">
        <v>51</v>
      </c>
      <c r="B52" s="8">
        <v>0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>
        <v>0</v>
      </c>
      <c r="T52" s="8">
        <v>0</v>
      </c>
      <c r="U52" s="8">
        <v>0</v>
      </c>
      <c r="V52" s="8">
        <v>0</v>
      </c>
      <c r="W52" s="8"/>
      <c r="X52" s="8"/>
      <c r="Y52" s="8"/>
      <c r="Z52" s="8"/>
      <c r="AA52" s="8"/>
      <c r="AB52" s="8"/>
      <c r="AC52" s="8"/>
      <c r="AD52" s="8"/>
      <c r="AE52" s="8"/>
    </row>
    <row r="53" spans="1:31">
      <c r="A53" s="2" t="s">
        <v>52</v>
      </c>
      <c r="B53" s="8">
        <v>0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>
        <v>0</v>
      </c>
      <c r="T53" s="8">
        <v>0</v>
      </c>
      <c r="U53" s="8">
        <v>0</v>
      </c>
      <c r="V53" s="8">
        <v>0</v>
      </c>
      <c r="W53" s="8"/>
      <c r="X53" s="8"/>
      <c r="Y53" s="8"/>
      <c r="Z53" s="8"/>
      <c r="AA53" s="8"/>
      <c r="AB53" s="8"/>
      <c r="AC53" s="8"/>
      <c r="AD53" s="8"/>
      <c r="AE53" s="8"/>
    </row>
    <row r="54" spans="1:31">
      <c r="A54" s="2" t="s">
        <v>53</v>
      </c>
      <c r="B54" s="8">
        <v>0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>
        <v>0</v>
      </c>
      <c r="T54" s="8">
        <v>0</v>
      </c>
      <c r="U54" s="8">
        <v>0</v>
      </c>
      <c r="V54" s="8">
        <v>0</v>
      </c>
      <c r="W54" s="8"/>
      <c r="X54" s="8"/>
      <c r="Y54" s="8"/>
      <c r="Z54" s="8"/>
      <c r="AA54" s="8"/>
      <c r="AB54" s="8"/>
      <c r="AC54" s="8"/>
      <c r="AD54" s="8"/>
      <c r="AE54" s="8"/>
    </row>
    <row r="55" spans="1:31">
      <c r="A55" s="2" t="s">
        <v>54</v>
      </c>
      <c r="B55" s="8">
        <v>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>
        <v>0</v>
      </c>
      <c r="T55" s="8">
        <v>0</v>
      </c>
      <c r="U55" s="8">
        <v>0</v>
      </c>
      <c r="V55" s="8">
        <v>0</v>
      </c>
      <c r="W55" s="8"/>
      <c r="X55" s="8"/>
      <c r="Y55" s="8"/>
      <c r="Z55" s="8"/>
      <c r="AA55" s="8"/>
      <c r="AB55" s="8"/>
      <c r="AC55" s="8"/>
      <c r="AD55" s="8"/>
      <c r="AE55" s="8"/>
    </row>
    <row r="56" spans="1:31">
      <c r="A56" s="2" t="s">
        <v>55</v>
      </c>
      <c r="B56" s="8">
        <v>0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>
        <v>0</v>
      </c>
      <c r="T56" s="8">
        <v>0</v>
      </c>
      <c r="U56" s="8">
        <v>0</v>
      </c>
      <c r="V56" s="8">
        <v>0</v>
      </c>
      <c r="W56" s="8"/>
      <c r="X56" s="8"/>
      <c r="Y56" s="8"/>
      <c r="Z56" s="8"/>
      <c r="AA56" s="8"/>
      <c r="AB56" s="8"/>
      <c r="AC56" s="8"/>
      <c r="AD56" s="8"/>
      <c r="AE56" s="8"/>
    </row>
    <row r="57" spans="1:31">
      <c r="A57" s="2" t="s">
        <v>56</v>
      </c>
      <c r="B57" s="8">
        <v>0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>
        <v>0</v>
      </c>
      <c r="T57" s="8">
        <v>0</v>
      </c>
      <c r="U57" s="8">
        <v>0</v>
      </c>
      <c r="V57" s="8">
        <v>0</v>
      </c>
      <c r="W57" s="8"/>
      <c r="X57" s="8"/>
      <c r="Y57" s="8"/>
      <c r="Z57" s="8"/>
      <c r="AA57" s="8"/>
      <c r="AB57" s="8"/>
      <c r="AC57" s="8"/>
      <c r="AD57" s="8"/>
      <c r="AE57" s="8"/>
    </row>
    <row r="58" spans="1:31">
      <c r="A58" s="2" t="s">
        <v>57</v>
      </c>
      <c r="B58" s="8">
        <v>0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>
        <v>0</v>
      </c>
      <c r="T58" s="8">
        <v>0</v>
      </c>
      <c r="U58" s="8">
        <v>0</v>
      </c>
      <c r="V58" s="8">
        <v>0</v>
      </c>
      <c r="W58" s="8"/>
      <c r="X58" s="8"/>
      <c r="Y58" s="8"/>
      <c r="Z58" s="8"/>
      <c r="AA58" s="8"/>
      <c r="AB58" s="8"/>
      <c r="AC58" s="8"/>
      <c r="AD58" s="8"/>
      <c r="AE58" s="8"/>
    </row>
    <row r="59" spans="1:31">
      <c r="A59" s="2" t="s">
        <v>58</v>
      </c>
      <c r="B59" s="8">
        <v>0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v>0</v>
      </c>
      <c r="T59" s="8">
        <v>0</v>
      </c>
      <c r="U59" s="8">
        <v>0</v>
      </c>
      <c r="V59" s="8">
        <v>0</v>
      </c>
      <c r="W59" s="8"/>
      <c r="X59" s="8"/>
      <c r="Y59" s="8"/>
      <c r="Z59" s="8"/>
      <c r="AA59" s="8"/>
      <c r="AB59" s="8"/>
      <c r="AC59" s="8"/>
      <c r="AD59" s="8"/>
      <c r="AE59" s="8"/>
    </row>
    <row r="60" spans="1:31">
      <c r="A60" s="2" t="s">
        <v>59</v>
      </c>
      <c r="B60" s="8">
        <v>0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>
        <v>0</v>
      </c>
      <c r="T60" s="8">
        <v>0</v>
      </c>
      <c r="U60" s="8">
        <v>0</v>
      </c>
      <c r="V60" s="8">
        <v>0</v>
      </c>
      <c r="W60" s="8"/>
      <c r="X60" s="8"/>
      <c r="Y60" s="8"/>
      <c r="Z60" s="8"/>
      <c r="AA60" s="8"/>
      <c r="AB60" s="8"/>
      <c r="AC60" s="8"/>
      <c r="AD60" s="8"/>
      <c r="AE60" s="8"/>
    </row>
    <row r="61" spans="1:31">
      <c r="A61" s="2" t="s">
        <v>60</v>
      </c>
      <c r="B61" s="8">
        <v>0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>
        <v>0</v>
      </c>
      <c r="T61" s="8">
        <v>0</v>
      </c>
      <c r="U61" s="8">
        <v>0</v>
      </c>
      <c r="V61" s="8">
        <v>0</v>
      </c>
      <c r="W61" s="8"/>
      <c r="X61" s="8"/>
      <c r="Y61" s="8"/>
      <c r="Z61" s="8"/>
      <c r="AA61" s="8"/>
      <c r="AB61" s="8"/>
      <c r="AC61" s="8"/>
      <c r="AD61" s="8"/>
      <c r="AE61" s="8"/>
    </row>
    <row r="62" spans="1:31">
      <c r="A62" s="2" t="s">
        <v>61</v>
      </c>
      <c r="B62" s="8">
        <v>0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>
        <v>0</v>
      </c>
      <c r="T62" s="8">
        <v>0</v>
      </c>
      <c r="U62" s="8">
        <v>0</v>
      </c>
      <c r="V62" s="8">
        <v>0</v>
      </c>
      <c r="W62" s="8"/>
      <c r="X62" s="8"/>
      <c r="Y62" s="8"/>
      <c r="Z62" s="8"/>
      <c r="AA62" s="8"/>
      <c r="AB62" s="8"/>
      <c r="AC62" s="8"/>
      <c r="AD62" s="8"/>
      <c r="AE62" s="8"/>
    </row>
    <row r="63" spans="1:31">
      <c r="A63" s="2" t="s">
        <v>62</v>
      </c>
      <c r="B63" s="8">
        <v>0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>
        <v>0</v>
      </c>
      <c r="T63" s="8">
        <v>0</v>
      </c>
      <c r="U63" s="8">
        <v>0</v>
      </c>
      <c r="V63" s="8">
        <v>0</v>
      </c>
      <c r="W63" s="8"/>
      <c r="X63" s="8"/>
      <c r="Y63" s="8"/>
      <c r="Z63" s="8"/>
      <c r="AA63" s="8"/>
      <c r="AB63" s="8"/>
      <c r="AC63" s="8"/>
      <c r="AD63" s="8"/>
      <c r="AE63" s="8"/>
    </row>
    <row r="64" spans="1:31">
      <c r="A64" s="2" t="s">
        <v>63</v>
      </c>
      <c r="B64" s="8">
        <v>0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>
        <v>0</v>
      </c>
      <c r="T64" s="8">
        <v>0</v>
      </c>
      <c r="U64" s="8">
        <v>0</v>
      </c>
      <c r="V64" s="8">
        <v>0</v>
      </c>
      <c r="W64" s="8"/>
      <c r="X64" s="8"/>
      <c r="Y64" s="8"/>
      <c r="Z64" s="8"/>
      <c r="AA64" s="8"/>
      <c r="AB64" s="8"/>
      <c r="AC64" s="8"/>
      <c r="AD64" s="8"/>
      <c r="AE64" s="8"/>
    </row>
    <row r="65" spans="1:31">
      <c r="A65" s="2" t="s">
        <v>64</v>
      </c>
      <c r="B65" s="8">
        <v>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>
        <v>0</v>
      </c>
      <c r="T65" s="8">
        <v>0</v>
      </c>
      <c r="U65" s="8">
        <v>0</v>
      </c>
      <c r="V65" s="8">
        <v>0</v>
      </c>
      <c r="W65" s="8"/>
      <c r="X65" s="8"/>
      <c r="Y65" s="8"/>
      <c r="Z65" s="8"/>
      <c r="AA65" s="8"/>
      <c r="AB65" s="8"/>
      <c r="AC65" s="8"/>
      <c r="AD65" s="8"/>
      <c r="AE65" s="8"/>
    </row>
    <row r="66" spans="1:31">
      <c r="A66" s="2" t="s">
        <v>65</v>
      </c>
      <c r="B66" s="8">
        <v>0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0</v>
      </c>
      <c r="T66" s="8">
        <v>0</v>
      </c>
      <c r="U66" s="8">
        <v>0</v>
      </c>
      <c r="V66" s="8">
        <v>0</v>
      </c>
      <c r="W66" s="8"/>
      <c r="X66" s="8"/>
      <c r="Y66" s="8"/>
      <c r="Z66" s="8"/>
      <c r="AA66" s="8"/>
      <c r="AB66" s="8"/>
      <c r="AC66" s="8"/>
      <c r="AD66" s="8"/>
      <c r="AE66" s="8"/>
    </row>
    <row r="67" spans="1:31">
      <c r="A67" s="2" t="s">
        <v>66</v>
      </c>
      <c r="B67" s="8">
        <v>0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0</v>
      </c>
      <c r="T67" s="8">
        <v>0</v>
      </c>
      <c r="U67" s="8">
        <v>0</v>
      </c>
      <c r="V67" s="8">
        <v>0</v>
      </c>
      <c r="W67" s="8"/>
      <c r="X67" s="8"/>
      <c r="Y67" s="8"/>
      <c r="Z67" s="8"/>
      <c r="AA67" s="8"/>
      <c r="AB67" s="8"/>
      <c r="AC67" s="8"/>
      <c r="AD67" s="8"/>
      <c r="AE67" s="8"/>
    </row>
    <row r="68" spans="1:31">
      <c r="A68" s="2" t="s">
        <v>67</v>
      </c>
      <c r="B68" s="8">
        <v>0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0</v>
      </c>
      <c r="T68" s="8">
        <v>0</v>
      </c>
      <c r="U68" s="8">
        <v>0</v>
      </c>
      <c r="V68" s="8">
        <v>0</v>
      </c>
      <c r="W68" s="8"/>
      <c r="X68" s="8"/>
      <c r="Y68" s="8"/>
      <c r="Z68" s="8"/>
      <c r="AA68" s="8"/>
      <c r="AB68" s="8"/>
      <c r="AC68" s="8"/>
      <c r="AD68" s="8"/>
      <c r="AE68" s="8"/>
    </row>
    <row r="69" spans="1:31">
      <c r="A69" s="2" t="s">
        <v>68</v>
      </c>
      <c r="B69" s="8">
        <v>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>
        <v>0</v>
      </c>
      <c r="T69" s="8">
        <v>0</v>
      </c>
      <c r="U69" s="8">
        <v>0</v>
      </c>
      <c r="V69" s="8">
        <v>0</v>
      </c>
      <c r="W69" s="8"/>
      <c r="X69" s="8"/>
      <c r="Y69" s="8"/>
      <c r="Z69" s="8"/>
      <c r="AA69" s="8"/>
      <c r="AB69" s="8"/>
      <c r="AC69" s="8"/>
      <c r="AD69" s="8"/>
      <c r="AE69" s="8"/>
    </row>
    <row r="70" spans="1:31">
      <c r="A70" s="2" t="s">
        <v>69</v>
      </c>
      <c r="B70" s="8">
        <v>0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>
        <v>0</v>
      </c>
      <c r="T70" s="8">
        <v>0</v>
      </c>
      <c r="U70" s="8">
        <v>0</v>
      </c>
      <c r="V70" s="8">
        <v>0</v>
      </c>
      <c r="W70" s="8"/>
      <c r="X70" s="8"/>
      <c r="Y70" s="8"/>
      <c r="Z70" s="8"/>
      <c r="AA70" s="8"/>
      <c r="AB70" s="8"/>
      <c r="AC70" s="8"/>
      <c r="AD70" s="8"/>
      <c r="AE70" s="8"/>
    </row>
    <row r="71" spans="1:31">
      <c r="A71" s="2" t="s">
        <v>70</v>
      </c>
      <c r="B71" s="8">
        <v>0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>
        <v>0</v>
      </c>
      <c r="T71" s="8">
        <v>0</v>
      </c>
      <c r="U71" s="8">
        <v>0</v>
      </c>
      <c r="V71" s="8">
        <v>0</v>
      </c>
      <c r="W71" s="8"/>
      <c r="X71" s="8"/>
      <c r="Y71" s="8"/>
      <c r="Z71" s="8"/>
      <c r="AA71" s="8"/>
      <c r="AB71" s="8"/>
      <c r="AC71" s="8"/>
      <c r="AD71" s="8"/>
      <c r="AE71" s="8"/>
    </row>
    <row r="72" spans="1:31">
      <c r="A72" s="2" t="s">
        <v>71</v>
      </c>
      <c r="B72" s="8">
        <v>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>
        <v>0</v>
      </c>
      <c r="T72" s="8">
        <v>0</v>
      </c>
      <c r="U72" s="8">
        <v>0</v>
      </c>
      <c r="V72" s="8">
        <v>0</v>
      </c>
      <c r="W72" s="8"/>
      <c r="X72" s="8"/>
      <c r="Y72" s="8"/>
      <c r="Z72" s="8"/>
      <c r="AA72" s="8"/>
      <c r="AB72" s="8"/>
      <c r="AC72" s="8"/>
      <c r="AD72" s="8"/>
      <c r="AE72" s="8"/>
    </row>
    <row r="73" spans="1:31">
      <c r="A73" s="2" t="s">
        <v>72</v>
      </c>
      <c r="B73" s="8">
        <v>0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>
        <v>0</v>
      </c>
      <c r="T73" s="8">
        <v>0</v>
      </c>
      <c r="U73" s="8">
        <v>0</v>
      </c>
      <c r="V73" s="8">
        <v>0</v>
      </c>
      <c r="W73" s="8"/>
      <c r="X73" s="8"/>
      <c r="Y73" s="8"/>
      <c r="Z73" s="8"/>
      <c r="AA73" s="8"/>
      <c r="AB73" s="8"/>
      <c r="AC73" s="8"/>
      <c r="AD73" s="8"/>
      <c r="AE73" s="8"/>
    </row>
    <row r="74" spans="1:31">
      <c r="A74" s="2" t="s">
        <v>73</v>
      </c>
      <c r="B74" s="8">
        <v>0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>
        <v>0</v>
      </c>
      <c r="T74" s="8">
        <v>0</v>
      </c>
      <c r="U74" s="8">
        <v>0</v>
      </c>
      <c r="V74" s="8">
        <v>0</v>
      </c>
      <c r="W74" s="8"/>
      <c r="X74" s="8"/>
      <c r="Y74" s="8"/>
      <c r="Z74" s="8"/>
      <c r="AA74" s="8"/>
      <c r="AB74" s="8"/>
      <c r="AC74" s="8"/>
      <c r="AD74" s="8"/>
      <c r="AE74" s="8"/>
    </row>
    <row r="75" spans="1:31">
      <c r="A75" s="2" t="s">
        <v>74</v>
      </c>
      <c r="B75" s="8">
        <v>0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>
        <v>0</v>
      </c>
      <c r="T75" s="8">
        <v>0</v>
      </c>
      <c r="U75" s="8">
        <v>0</v>
      </c>
      <c r="V75" s="8">
        <v>0</v>
      </c>
      <c r="W75" s="8"/>
      <c r="X75" s="8"/>
      <c r="Y75" s="8"/>
      <c r="Z75" s="8"/>
      <c r="AA75" s="8"/>
      <c r="AB75" s="8"/>
      <c r="AC75" s="8"/>
      <c r="AD75" s="8"/>
      <c r="AE75" s="8"/>
    </row>
    <row r="76" spans="1:31">
      <c r="A76" s="2" t="s">
        <v>75</v>
      </c>
      <c r="B76" s="8">
        <v>0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>
        <v>0</v>
      </c>
      <c r="T76" s="8">
        <v>0</v>
      </c>
      <c r="U76" s="8">
        <v>0</v>
      </c>
      <c r="V76" s="8">
        <v>0</v>
      </c>
      <c r="W76" s="8"/>
      <c r="X76" s="8"/>
      <c r="Y76" s="8"/>
      <c r="Z76" s="8"/>
      <c r="AA76" s="8"/>
      <c r="AB76" s="8"/>
      <c r="AC76" s="8"/>
      <c r="AD76" s="8"/>
      <c r="AE76" s="8"/>
    </row>
    <row r="77" spans="1:31">
      <c r="A77" s="2" t="s">
        <v>76</v>
      </c>
      <c r="B77" s="8">
        <v>0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>
        <v>0</v>
      </c>
      <c r="T77" s="8">
        <v>0</v>
      </c>
      <c r="U77" s="8">
        <v>0</v>
      </c>
      <c r="V77" s="8">
        <v>0</v>
      </c>
      <c r="W77" s="8"/>
      <c r="X77" s="8"/>
      <c r="Y77" s="8"/>
      <c r="Z77" s="8"/>
      <c r="AA77" s="8"/>
      <c r="AB77" s="8"/>
      <c r="AC77" s="8"/>
      <c r="AD77" s="8"/>
      <c r="AE77" s="8"/>
    </row>
    <row r="78" spans="1:31">
      <c r="A78" s="2" t="s">
        <v>77</v>
      </c>
      <c r="B78" s="8">
        <v>0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>
        <v>0</v>
      </c>
      <c r="T78" s="8">
        <v>0</v>
      </c>
      <c r="U78" s="8">
        <v>0</v>
      </c>
      <c r="V78" s="8">
        <v>0</v>
      </c>
      <c r="W78" s="8"/>
      <c r="X78" s="8"/>
      <c r="Y78" s="8"/>
      <c r="Z78" s="8"/>
      <c r="AA78" s="8"/>
      <c r="AB78" s="8"/>
      <c r="AC78" s="8"/>
      <c r="AD78" s="8"/>
      <c r="AE78" s="8"/>
    </row>
    <row r="79" spans="1:31">
      <c r="A79" s="2" t="s">
        <v>78</v>
      </c>
      <c r="B79" s="8">
        <v>0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>
        <v>0</v>
      </c>
      <c r="T79" s="8">
        <v>0</v>
      </c>
      <c r="U79" s="8">
        <v>0</v>
      </c>
      <c r="V79" s="8">
        <v>0</v>
      </c>
      <c r="W79" s="8"/>
      <c r="X79" s="8"/>
      <c r="Y79" s="8"/>
      <c r="Z79" s="8"/>
      <c r="AA79" s="8"/>
      <c r="AB79" s="8"/>
      <c r="AC79" s="8"/>
      <c r="AD79" s="8"/>
      <c r="AE79" s="8"/>
    </row>
    <row r="80" spans="1:31">
      <c r="A80" s="2" t="s">
        <v>79</v>
      </c>
      <c r="B80" s="8">
        <v>0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>
        <v>0</v>
      </c>
      <c r="T80" s="8">
        <v>0</v>
      </c>
      <c r="U80" s="8">
        <v>0</v>
      </c>
      <c r="V80" s="8">
        <v>0</v>
      </c>
      <c r="W80" s="8"/>
      <c r="X80" s="8"/>
      <c r="Y80" s="8"/>
      <c r="Z80" s="8"/>
      <c r="AA80" s="8"/>
      <c r="AB80" s="8"/>
      <c r="AC80" s="8"/>
      <c r="AD80" s="8"/>
      <c r="AE80" s="8"/>
    </row>
    <row r="81" spans="1:31">
      <c r="A81" s="2" t="s">
        <v>80</v>
      </c>
      <c r="B81" s="8">
        <v>0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>
        <v>0</v>
      </c>
      <c r="T81" s="8">
        <v>0</v>
      </c>
      <c r="U81" s="8">
        <v>0</v>
      </c>
      <c r="V81" s="8">
        <v>0</v>
      </c>
      <c r="W81" s="8"/>
      <c r="X81" s="8"/>
      <c r="Y81" s="8"/>
      <c r="Z81" s="8"/>
      <c r="AA81" s="8"/>
      <c r="AB81" s="8"/>
      <c r="AC81" s="8"/>
      <c r="AD81" s="8"/>
      <c r="AE81" s="8"/>
    </row>
    <row r="82" spans="1:31">
      <c r="A82" s="2" t="s">
        <v>81</v>
      </c>
      <c r="B82" s="8">
        <v>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>
        <v>0</v>
      </c>
      <c r="T82" s="8">
        <v>0</v>
      </c>
      <c r="U82" s="8">
        <v>0</v>
      </c>
      <c r="V82" s="8">
        <v>0</v>
      </c>
      <c r="W82" s="8"/>
      <c r="X82" s="8"/>
      <c r="Y82" s="8"/>
      <c r="Z82" s="8"/>
      <c r="AA82" s="8"/>
      <c r="AB82" s="8"/>
      <c r="AC82" s="8"/>
      <c r="AD82" s="8"/>
      <c r="AE82" s="8"/>
    </row>
    <row r="83" spans="1:31">
      <c r="A83" s="2" t="s">
        <v>82</v>
      </c>
      <c r="B83" s="8">
        <v>0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>
        <v>21</v>
      </c>
      <c r="T83" s="8">
        <v>20</v>
      </c>
      <c r="U83" s="8">
        <v>20</v>
      </c>
      <c r="V83" s="8">
        <v>40</v>
      </c>
      <c r="W83" s="8"/>
      <c r="X83" s="8"/>
      <c r="Y83" s="8"/>
      <c r="Z83" s="8"/>
      <c r="AA83" s="8"/>
      <c r="AB83" s="8"/>
      <c r="AC83" s="8"/>
      <c r="AD83" s="8"/>
      <c r="AE83" s="8"/>
    </row>
    <row r="84" spans="1:31">
      <c r="A84" s="2" t="s">
        <v>83</v>
      </c>
      <c r="B84" s="8">
        <v>0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>
        <v>21</v>
      </c>
      <c r="T84" s="8">
        <v>20</v>
      </c>
      <c r="U84" s="8">
        <v>20</v>
      </c>
      <c r="V84" s="8">
        <v>40</v>
      </c>
      <c r="W84" s="8"/>
      <c r="X84" s="8"/>
      <c r="Y84" s="8"/>
      <c r="Z84" s="8"/>
      <c r="AA84" s="8"/>
      <c r="AB84" s="8"/>
      <c r="AC84" s="8"/>
      <c r="AD84" s="8"/>
      <c r="AE84" s="8"/>
    </row>
    <row r="85" spans="1:31">
      <c r="A85" s="2" t="s">
        <v>84</v>
      </c>
      <c r="B85" s="8">
        <v>0</v>
      </c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>
        <v>21</v>
      </c>
      <c r="T85" s="8">
        <v>20</v>
      </c>
      <c r="U85" s="8">
        <v>20</v>
      </c>
      <c r="V85" s="8">
        <v>40</v>
      </c>
      <c r="W85" s="8"/>
      <c r="X85" s="8"/>
      <c r="Y85" s="8"/>
      <c r="Z85" s="8"/>
      <c r="AA85" s="8"/>
      <c r="AB85" s="8"/>
      <c r="AC85" s="8"/>
      <c r="AD85" s="8"/>
      <c r="AE85" s="8"/>
    </row>
    <row r="86" spans="1:31">
      <c r="A86" s="2" t="s">
        <v>85</v>
      </c>
      <c r="B86" s="8">
        <v>0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>
        <v>21</v>
      </c>
      <c r="T86" s="8">
        <v>20</v>
      </c>
      <c r="U86" s="8">
        <v>20</v>
      </c>
      <c r="V86" s="8">
        <v>40</v>
      </c>
      <c r="W86" s="8"/>
      <c r="X86" s="8"/>
      <c r="Y86" s="8"/>
      <c r="Z86" s="8"/>
      <c r="AA86" s="8"/>
      <c r="AB86" s="8"/>
      <c r="AC86" s="8"/>
      <c r="AD86" s="8"/>
      <c r="AE86" s="8"/>
    </row>
    <row r="87" spans="1:31">
      <c r="A87" s="2" t="s">
        <v>86</v>
      </c>
      <c r="B87" s="8">
        <v>0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>
        <v>20</v>
      </c>
      <c r="T87" s="8">
        <v>0</v>
      </c>
      <c r="U87" s="8">
        <v>0</v>
      </c>
      <c r="V87" s="8">
        <v>20</v>
      </c>
      <c r="W87" s="8"/>
      <c r="X87" s="8"/>
      <c r="Y87" s="8"/>
      <c r="Z87" s="8"/>
      <c r="AA87" s="8"/>
      <c r="AB87" s="8"/>
      <c r="AC87" s="8"/>
      <c r="AD87" s="8"/>
      <c r="AE87" s="8"/>
    </row>
    <row r="88" spans="1:31">
      <c r="A88" s="2" t="s">
        <v>87</v>
      </c>
      <c r="B88" s="8">
        <v>0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>
        <v>20</v>
      </c>
      <c r="T88" s="8">
        <v>0</v>
      </c>
      <c r="U88" s="8">
        <v>0</v>
      </c>
      <c r="V88" s="8">
        <v>20</v>
      </c>
      <c r="W88" s="8"/>
      <c r="X88" s="8"/>
      <c r="Y88" s="8"/>
      <c r="Z88" s="8"/>
      <c r="AA88" s="8"/>
      <c r="AB88" s="8"/>
      <c r="AC88" s="8"/>
      <c r="AD88" s="8"/>
      <c r="AE88" s="8"/>
    </row>
    <row r="89" spans="1:31">
      <c r="A89" s="2" t="s">
        <v>88</v>
      </c>
      <c r="B89" s="8">
        <v>0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>
        <v>20</v>
      </c>
      <c r="T89" s="8">
        <v>0</v>
      </c>
      <c r="U89" s="8">
        <v>0</v>
      </c>
      <c r="V89" s="8">
        <v>20</v>
      </c>
      <c r="W89" s="8"/>
      <c r="X89" s="8"/>
      <c r="Y89" s="8"/>
      <c r="Z89" s="8"/>
      <c r="AA89" s="8"/>
      <c r="AB89" s="8"/>
      <c r="AC89" s="8"/>
      <c r="AD89" s="8"/>
      <c r="AE89" s="8"/>
    </row>
    <row r="90" spans="1:31">
      <c r="A90" s="2" t="s">
        <v>89</v>
      </c>
      <c r="B90" s="8">
        <v>0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>
        <v>20</v>
      </c>
      <c r="T90" s="8">
        <v>0</v>
      </c>
      <c r="U90" s="8">
        <v>0</v>
      </c>
      <c r="V90" s="8">
        <v>20</v>
      </c>
      <c r="W90" s="8"/>
      <c r="X90" s="8"/>
      <c r="Y90" s="8"/>
      <c r="Z90" s="8"/>
      <c r="AA90" s="8"/>
      <c r="AB90" s="8"/>
      <c r="AC90" s="8"/>
      <c r="AD90" s="8"/>
      <c r="AE90" s="8"/>
    </row>
    <row r="91" spans="1:31">
      <c r="A91" s="2" t="s">
        <v>90</v>
      </c>
      <c r="B91" s="8">
        <v>1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>
        <v>25</v>
      </c>
      <c r="T91" s="8">
        <v>21</v>
      </c>
      <c r="U91" s="8">
        <v>0</v>
      </c>
      <c r="V91" s="8">
        <v>20</v>
      </c>
      <c r="W91" s="8"/>
      <c r="X91" s="8"/>
      <c r="Y91" s="8"/>
      <c r="Z91" s="8"/>
      <c r="AA91" s="8"/>
      <c r="AB91" s="8"/>
      <c r="AC91" s="8"/>
      <c r="AD91" s="8"/>
      <c r="AE91" s="8"/>
    </row>
    <row r="92" spans="1:31">
      <c r="A92" s="2" t="s">
        <v>91</v>
      </c>
      <c r="B92" s="8">
        <v>0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>
        <v>25</v>
      </c>
      <c r="T92" s="8">
        <v>20</v>
      </c>
      <c r="U92" s="8">
        <v>0</v>
      </c>
      <c r="V92" s="8">
        <v>20</v>
      </c>
      <c r="W92" s="8"/>
      <c r="X92" s="8"/>
      <c r="Y92" s="8"/>
      <c r="Z92" s="8"/>
      <c r="AA92" s="8"/>
      <c r="AB92" s="8"/>
      <c r="AC92" s="8"/>
      <c r="AD92" s="8"/>
      <c r="AE92" s="8"/>
    </row>
    <row r="93" spans="1:31">
      <c r="A93" s="2" t="s">
        <v>92</v>
      </c>
      <c r="B93" s="8">
        <v>1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>
        <v>25</v>
      </c>
      <c r="T93" s="8">
        <v>20</v>
      </c>
      <c r="U93" s="8">
        <v>0</v>
      </c>
      <c r="V93" s="8">
        <v>20</v>
      </c>
      <c r="W93" s="8"/>
      <c r="X93" s="8"/>
      <c r="Y93" s="8"/>
      <c r="Z93" s="8"/>
      <c r="AA93" s="8"/>
      <c r="AB93" s="8"/>
      <c r="AC93" s="8"/>
      <c r="AD93" s="8"/>
      <c r="AE93" s="8"/>
    </row>
    <row r="94" spans="1:31">
      <c r="A94" s="2" t="s">
        <v>93</v>
      </c>
      <c r="B94" s="8">
        <v>2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>
        <v>25</v>
      </c>
      <c r="T94" s="8">
        <v>20</v>
      </c>
      <c r="U94" s="8">
        <v>0</v>
      </c>
      <c r="V94" s="8">
        <v>20</v>
      </c>
      <c r="W94" s="8"/>
      <c r="X94" s="8"/>
      <c r="Y94" s="8"/>
      <c r="Z94" s="8"/>
      <c r="AA94" s="8"/>
      <c r="AB94" s="8"/>
      <c r="AC94" s="8"/>
      <c r="AD94" s="8"/>
      <c r="AE94" s="8"/>
    </row>
    <row r="95" spans="1:31">
      <c r="A95" s="2" t="s">
        <v>94</v>
      </c>
      <c r="B95" s="8">
        <v>0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>
        <v>20</v>
      </c>
      <c r="T95" s="8">
        <v>21</v>
      </c>
      <c r="U95" s="8">
        <v>0</v>
      </c>
      <c r="V95" s="8">
        <v>20</v>
      </c>
      <c r="W95" s="8"/>
      <c r="X95" s="8"/>
      <c r="Y95" s="8"/>
      <c r="Z95" s="8"/>
      <c r="AA95" s="8"/>
      <c r="AB95" s="8"/>
      <c r="AC95" s="8"/>
      <c r="AD95" s="8"/>
      <c r="AE95" s="8"/>
    </row>
    <row r="96" spans="1:31">
      <c r="A96" s="2" t="s">
        <v>95</v>
      </c>
      <c r="B96" s="8">
        <v>0</v>
      </c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>
        <v>20</v>
      </c>
      <c r="T96" s="8">
        <v>21</v>
      </c>
      <c r="U96" s="8">
        <v>0</v>
      </c>
      <c r="V96" s="8">
        <v>20</v>
      </c>
      <c r="W96" s="8"/>
      <c r="X96" s="8"/>
      <c r="Y96" s="8"/>
      <c r="Z96" s="8"/>
      <c r="AA96" s="8"/>
      <c r="AB96" s="8"/>
      <c r="AC96" s="8"/>
      <c r="AD96" s="8"/>
      <c r="AE96" s="8"/>
    </row>
    <row r="97" spans="1:33">
      <c r="A97" s="2" t="s">
        <v>96</v>
      </c>
      <c r="B97" s="8">
        <v>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>
        <v>20</v>
      </c>
      <c r="T97" s="8">
        <v>21</v>
      </c>
      <c r="U97" s="8">
        <v>0</v>
      </c>
      <c r="V97" s="8">
        <v>20</v>
      </c>
      <c r="W97" s="8"/>
      <c r="X97" s="8"/>
      <c r="Y97" s="8"/>
      <c r="Z97" s="8"/>
      <c r="AA97" s="8"/>
      <c r="AB97" s="8"/>
      <c r="AC97" s="8"/>
      <c r="AD97" s="8"/>
      <c r="AE97" s="8"/>
    </row>
    <row r="98" spans="1:33">
      <c r="A98" s="2" t="s">
        <v>97</v>
      </c>
      <c r="B98" s="8">
        <v>0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>
        <v>20</v>
      </c>
      <c r="T98" s="8">
        <v>21</v>
      </c>
      <c r="U98" s="8">
        <v>0</v>
      </c>
      <c r="V98" s="8">
        <v>20</v>
      </c>
      <c r="W98" s="8"/>
      <c r="X98" s="8"/>
      <c r="Y98" s="8"/>
      <c r="Z98" s="8"/>
      <c r="AA98" s="8"/>
      <c r="AB98" s="8"/>
      <c r="AC98" s="8"/>
      <c r="AD98" s="8"/>
      <c r="AE98" s="8"/>
    </row>
    <row r="99" spans="1:33">
      <c r="A99" s="3" t="s">
        <v>98</v>
      </c>
      <c r="B99" s="16">
        <f>SUM(B3:B98)</f>
        <v>5</v>
      </c>
      <c r="C99" s="16">
        <f t="shared" ref="C99:AE99" si="0">SUM(C3:C98)</f>
        <v>0</v>
      </c>
      <c r="D99" s="16">
        <f t="shared" si="0"/>
        <v>0</v>
      </c>
      <c r="E99" s="16">
        <f t="shared" si="0"/>
        <v>0</v>
      </c>
      <c r="F99" s="16">
        <f t="shared" si="0"/>
        <v>0</v>
      </c>
      <c r="G99" s="16">
        <f t="shared" si="0"/>
        <v>0</v>
      </c>
      <c r="H99" s="16">
        <f t="shared" si="0"/>
        <v>0</v>
      </c>
      <c r="I99" s="16">
        <f t="shared" si="0"/>
        <v>0</v>
      </c>
      <c r="J99" s="16">
        <f t="shared" si="0"/>
        <v>0</v>
      </c>
      <c r="K99" s="16">
        <f t="shared" si="0"/>
        <v>0</v>
      </c>
      <c r="L99" s="16">
        <f t="shared" si="0"/>
        <v>0</v>
      </c>
      <c r="M99" s="16">
        <f t="shared" si="0"/>
        <v>0</v>
      </c>
      <c r="N99" s="16">
        <f t="shared" si="0"/>
        <v>0</v>
      </c>
      <c r="O99" s="16">
        <f t="shared" si="0"/>
        <v>0</v>
      </c>
      <c r="P99" s="16">
        <f t="shared" si="0"/>
        <v>0</v>
      </c>
      <c r="Q99" s="16">
        <f t="shared" si="0"/>
        <v>0</v>
      </c>
      <c r="R99" s="16">
        <f t="shared" si="0"/>
        <v>0</v>
      </c>
      <c r="S99" s="16">
        <f t="shared" si="0"/>
        <v>589</v>
      </c>
      <c r="T99" s="16">
        <f t="shared" si="0"/>
        <v>341</v>
      </c>
      <c r="U99" s="16">
        <f t="shared" si="0"/>
        <v>540</v>
      </c>
      <c r="V99" s="16">
        <f t="shared" si="0"/>
        <v>1400</v>
      </c>
      <c r="W99" s="16">
        <f t="shared" si="0"/>
        <v>0</v>
      </c>
      <c r="X99" s="16">
        <f t="shared" si="0"/>
        <v>0</v>
      </c>
      <c r="Y99" s="16">
        <f t="shared" si="0"/>
        <v>0</v>
      </c>
      <c r="Z99" s="16">
        <f t="shared" si="0"/>
        <v>0</v>
      </c>
      <c r="AA99" s="16">
        <f t="shared" si="0"/>
        <v>0</v>
      </c>
      <c r="AB99" s="16">
        <f t="shared" si="0"/>
        <v>0</v>
      </c>
      <c r="AC99" s="16">
        <f t="shared" si="0"/>
        <v>0</v>
      </c>
      <c r="AD99" s="16">
        <f t="shared" si="0"/>
        <v>0</v>
      </c>
      <c r="AE99" s="16">
        <f t="shared" si="0"/>
        <v>0</v>
      </c>
      <c r="AF99" s="19">
        <f>SUM(B99:AE99)</f>
        <v>2875</v>
      </c>
    </row>
    <row r="100" spans="1:33">
      <c r="A100" s="3" t="s">
        <v>99</v>
      </c>
      <c r="B100" s="16">
        <f>B99/4000</f>
        <v>1.25E-3</v>
      </c>
      <c r="C100" s="16">
        <f t="shared" ref="C100:AE100" si="1">C99/4000</f>
        <v>0</v>
      </c>
      <c r="D100" s="16">
        <f t="shared" si="1"/>
        <v>0</v>
      </c>
      <c r="E100" s="16">
        <f t="shared" si="1"/>
        <v>0</v>
      </c>
      <c r="F100" s="16">
        <f t="shared" si="1"/>
        <v>0</v>
      </c>
      <c r="G100" s="16">
        <f t="shared" si="1"/>
        <v>0</v>
      </c>
      <c r="H100" s="17">
        <f t="shared" si="1"/>
        <v>0</v>
      </c>
      <c r="I100" s="16">
        <f t="shared" si="1"/>
        <v>0</v>
      </c>
      <c r="J100" s="16">
        <f t="shared" si="1"/>
        <v>0</v>
      </c>
      <c r="K100" s="16">
        <f t="shared" si="1"/>
        <v>0</v>
      </c>
      <c r="L100" s="16">
        <f t="shared" si="1"/>
        <v>0</v>
      </c>
      <c r="M100" s="16">
        <f t="shared" si="1"/>
        <v>0</v>
      </c>
      <c r="N100" s="16">
        <f t="shared" si="1"/>
        <v>0</v>
      </c>
      <c r="O100" s="16">
        <f t="shared" si="1"/>
        <v>0</v>
      </c>
      <c r="P100" s="16">
        <f t="shared" si="1"/>
        <v>0</v>
      </c>
      <c r="Q100" s="16">
        <f t="shared" si="1"/>
        <v>0</v>
      </c>
      <c r="R100" s="18">
        <f t="shared" si="1"/>
        <v>0</v>
      </c>
      <c r="S100" s="16">
        <f t="shared" si="1"/>
        <v>0.14724999999999999</v>
      </c>
      <c r="T100" s="16">
        <f t="shared" si="1"/>
        <v>8.5250000000000006E-2</v>
      </c>
      <c r="U100" s="16">
        <f t="shared" si="1"/>
        <v>0.13500000000000001</v>
      </c>
      <c r="V100" s="16">
        <f t="shared" si="1"/>
        <v>0.35</v>
      </c>
      <c r="W100" s="16">
        <f t="shared" si="1"/>
        <v>0</v>
      </c>
      <c r="X100" s="16">
        <f t="shared" si="1"/>
        <v>0</v>
      </c>
      <c r="Y100" s="16">
        <f t="shared" si="1"/>
        <v>0</v>
      </c>
      <c r="Z100" s="16">
        <f t="shared" si="1"/>
        <v>0</v>
      </c>
      <c r="AA100" s="16">
        <f t="shared" si="1"/>
        <v>0</v>
      </c>
      <c r="AB100" s="16">
        <f t="shared" si="1"/>
        <v>0</v>
      </c>
      <c r="AC100" s="16">
        <f t="shared" si="1"/>
        <v>0</v>
      </c>
      <c r="AD100" s="16">
        <f t="shared" si="1"/>
        <v>0</v>
      </c>
      <c r="AE100" s="16">
        <f t="shared" si="1"/>
        <v>0</v>
      </c>
      <c r="AF100" s="19">
        <f>SUM(B100:AE100)</f>
        <v>0.71875</v>
      </c>
      <c r="AG100" s="14" t="s">
        <v>105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C101" sqref="AC101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7109375" bestFit="1" customWidth="1"/>
    <col min="32" max="32" width="14.42578125" customWidth="1"/>
  </cols>
  <sheetData>
    <row r="1" spans="1:31" s="6" customFormat="1" ht="26.25" customHeight="1">
      <c r="A1" s="4" t="s">
        <v>100</v>
      </c>
      <c r="B1" s="5">
        <v>45444</v>
      </c>
      <c r="C1" s="5">
        <v>45445</v>
      </c>
      <c r="D1" s="5">
        <v>45446</v>
      </c>
      <c r="E1" s="5">
        <v>45447</v>
      </c>
      <c r="F1" s="5">
        <v>45448</v>
      </c>
      <c r="G1" s="5">
        <v>45449</v>
      </c>
      <c r="H1" s="5">
        <v>45450</v>
      </c>
      <c r="I1" s="5">
        <v>45451</v>
      </c>
      <c r="J1" s="5">
        <v>45452</v>
      </c>
      <c r="K1" s="5">
        <v>45453</v>
      </c>
      <c r="L1" s="5">
        <v>45454</v>
      </c>
      <c r="M1" s="5">
        <v>45455</v>
      </c>
      <c r="N1" s="5">
        <v>45456</v>
      </c>
      <c r="O1" s="5">
        <v>45457</v>
      </c>
      <c r="P1" s="5">
        <v>45458</v>
      </c>
      <c r="Q1" s="5">
        <v>45459</v>
      </c>
      <c r="R1" s="5">
        <v>45460</v>
      </c>
      <c r="S1" s="5">
        <v>45461</v>
      </c>
      <c r="T1" s="5">
        <v>45462</v>
      </c>
      <c r="U1" s="5">
        <v>45463</v>
      </c>
      <c r="V1" s="5">
        <v>45464</v>
      </c>
      <c r="W1" s="5">
        <v>45465</v>
      </c>
      <c r="X1" s="5">
        <v>45466</v>
      </c>
      <c r="Y1" s="5">
        <v>45467</v>
      </c>
      <c r="Z1" s="5">
        <v>45468</v>
      </c>
      <c r="AA1" s="5">
        <v>45469</v>
      </c>
      <c r="AB1" s="5">
        <v>45470</v>
      </c>
      <c r="AC1" s="5">
        <v>45471</v>
      </c>
      <c r="AD1" s="5">
        <v>45472</v>
      </c>
      <c r="AE1" s="5">
        <v>45473</v>
      </c>
    </row>
    <row r="2" spans="1:31" ht="45" customHeight="1">
      <c r="A2" s="7" t="s">
        <v>0</v>
      </c>
      <c r="B2" s="7" t="s">
        <v>101</v>
      </c>
      <c r="C2" s="7" t="s">
        <v>101</v>
      </c>
      <c r="D2" s="7" t="s">
        <v>101</v>
      </c>
      <c r="E2" s="7" t="s">
        <v>101</v>
      </c>
      <c r="F2" s="7" t="s">
        <v>101</v>
      </c>
      <c r="G2" s="7" t="s">
        <v>101</v>
      </c>
      <c r="H2" s="7" t="s">
        <v>101</v>
      </c>
      <c r="I2" s="7" t="s">
        <v>101</v>
      </c>
      <c r="J2" s="7" t="s">
        <v>101</v>
      </c>
      <c r="K2" s="7" t="s">
        <v>101</v>
      </c>
      <c r="L2" s="7" t="s">
        <v>101</v>
      </c>
      <c r="M2" s="7" t="s">
        <v>101</v>
      </c>
      <c r="N2" s="7" t="s">
        <v>101</v>
      </c>
      <c r="O2" s="7" t="s">
        <v>101</v>
      </c>
      <c r="P2" s="7" t="s">
        <v>101</v>
      </c>
      <c r="Q2" s="7" t="s">
        <v>101</v>
      </c>
      <c r="R2" s="7" t="s">
        <v>101</v>
      </c>
      <c r="S2" s="7" t="s">
        <v>101</v>
      </c>
      <c r="T2" s="7" t="s">
        <v>101</v>
      </c>
      <c r="U2" s="7" t="s">
        <v>101</v>
      </c>
      <c r="V2" s="7" t="s">
        <v>101</v>
      </c>
      <c r="W2" s="7" t="s">
        <v>101</v>
      </c>
      <c r="X2" s="7" t="s">
        <v>101</v>
      </c>
      <c r="Y2" s="7" t="s">
        <v>101</v>
      </c>
      <c r="Z2" s="7" t="s">
        <v>101</v>
      </c>
      <c r="AA2" s="7" t="s">
        <v>101</v>
      </c>
      <c r="AB2" s="7" t="s">
        <v>101</v>
      </c>
      <c r="AC2" s="7" t="s">
        <v>101</v>
      </c>
      <c r="AD2" s="7" t="s">
        <v>101</v>
      </c>
      <c r="AE2" s="7" t="s">
        <v>101</v>
      </c>
    </row>
    <row r="3" spans="1:31">
      <c r="A3" s="2" t="s">
        <v>2</v>
      </c>
      <c r="B3" s="8">
        <v>856.2</v>
      </c>
      <c r="C3" s="2">
        <v>1400</v>
      </c>
      <c r="D3" s="2">
        <v>0</v>
      </c>
      <c r="E3" s="2">
        <v>1034.3800000000001</v>
      </c>
      <c r="F3" s="2">
        <v>1264.8599999999999</v>
      </c>
      <c r="G3" s="2">
        <v>700</v>
      </c>
      <c r="H3" s="2">
        <v>0</v>
      </c>
      <c r="I3" s="2">
        <v>369.57</v>
      </c>
      <c r="J3" s="2">
        <v>67.97</v>
      </c>
      <c r="K3" s="2">
        <v>109.43</v>
      </c>
      <c r="L3" s="2">
        <v>200</v>
      </c>
      <c r="M3" s="2">
        <v>0</v>
      </c>
      <c r="N3" s="2">
        <v>350</v>
      </c>
      <c r="O3" s="9">
        <v>0</v>
      </c>
      <c r="P3" s="2">
        <v>40.909999999999997</v>
      </c>
      <c r="Q3" s="2">
        <v>1245.1300000000001</v>
      </c>
      <c r="R3" s="2">
        <v>725.55</v>
      </c>
      <c r="S3" s="2">
        <v>311.23</v>
      </c>
      <c r="T3" s="2">
        <v>1250</v>
      </c>
      <c r="U3" s="2">
        <v>350</v>
      </c>
      <c r="V3" s="2">
        <v>300</v>
      </c>
      <c r="W3" s="2">
        <v>0</v>
      </c>
      <c r="X3" s="2">
        <v>53.6</v>
      </c>
      <c r="Y3" s="2">
        <v>400</v>
      </c>
      <c r="Z3" s="2">
        <v>343.93</v>
      </c>
      <c r="AA3" s="2">
        <v>981.72</v>
      </c>
      <c r="AB3" s="2">
        <v>51.93</v>
      </c>
      <c r="AC3" s="2">
        <v>100</v>
      </c>
      <c r="AD3" s="2">
        <v>350</v>
      </c>
      <c r="AE3" s="10">
        <v>0</v>
      </c>
    </row>
    <row r="4" spans="1:31">
      <c r="A4" s="2" t="s">
        <v>3</v>
      </c>
      <c r="B4" s="8">
        <v>892.94</v>
      </c>
      <c r="C4" s="2">
        <v>1350</v>
      </c>
      <c r="D4" s="2">
        <v>0</v>
      </c>
      <c r="E4" s="2">
        <v>1044.54</v>
      </c>
      <c r="F4" s="2">
        <v>1246.6400000000001</v>
      </c>
      <c r="G4" s="2">
        <v>700</v>
      </c>
      <c r="H4" s="2">
        <v>0</v>
      </c>
      <c r="I4" s="2">
        <v>400</v>
      </c>
      <c r="J4" s="2">
        <v>68.150000000000006</v>
      </c>
      <c r="K4" s="2">
        <v>97.27</v>
      </c>
      <c r="L4" s="2">
        <v>200</v>
      </c>
      <c r="M4" s="2">
        <v>0</v>
      </c>
      <c r="N4" s="2">
        <v>350</v>
      </c>
      <c r="O4" s="9">
        <v>0</v>
      </c>
      <c r="P4" s="2">
        <v>74.209999999999994</v>
      </c>
      <c r="Q4" s="2">
        <v>1226.77</v>
      </c>
      <c r="R4" s="2">
        <v>985.83</v>
      </c>
      <c r="S4" s="2">
        <v>414.78</v>
      </c>
      <c r="T4" s="2">
        <v>1150</v>
      </c>
      <c r="U4" s="2">
        <v>250</v>
      </c>
      <c r="V4" s="2">
        <v>300</v>
      </c>
      <c r="W4" s="2">
        <v>0</v>
      </c>
      <c r="X4" s="2">
        <v>63.42</v>
      </c>
      <c r="Y4" s="2">
        <v>400</v>
      </c>
      <c r="Z4" s="2">
        <v>350.06</v>
      </c>
      <c r="AA4" s="2">
        <v>1116.33</v>
      </c>
      <c r="AB4" s="2">
        <v>52.69</v>
      </c>
      <c r="AC4" s="2">
        <v>200</v>
      </c>
      <c r="AD4" s="2">
        <v>350</v>
      </c>
      <c r="AE4" s="10">
        <v>0</v>
      </c>
    </row>
    <row r="5" spans="1:31">
      <c r="A5" s="2" t="s">
        <v>4</v>
      </c>
      <c r="B5" s="8">
        <v>1116.45</v>
      </c>
      <c r="C5" s="2">
        <v>1200</v>
      </c>
      <c r="D5" s="2">
        <v>0</v>
      </c>
      <c r="E5" s="2">
        <v>737.69</v>
      </c>
      <c r="F5" s="2">
        <v>1379.54</v>
      </c>
      <c r="G5" s="2">
        <v>900</v>
      </c>
      <c r="H5" s="2">
        <v>0</v>
      </c>
      <c r="I5" s="2">
        <v>200</v>
      </c>
      <c r="J5" s="2">
        <v>0</v>
      </c>
      <c r="K5" s="2">
        <v>200</v>
      </c>
      <c r="L5" s="2">
        <v>250</v>
      </c>
      <c r="M5" s="2">
        <v>0</v>
      </c>
      <c r="N5" s="2">
        <v>400</v>
      </c>
      <c r="O5" s="9">
        <v>0</v>
      </c>
      <c r="P5" s="2">
        <v>181.96</v>
      </c>
      <c r="Q5" s="2">
        <v>762.86</v>
      </c>
      <c r="R5" s="2">
        <v>1179.51</v>
      </c>
      <c r="S5" s="2">
        <v>796.09</v>
      </c>
      <c r="T5" s="2">
        <v>1100</v>
      </c>
      <c r="U5" s="2">
        <v>0</v>
      </c>
      <c r="V5" s="2">
        <v>300</v>
      </c>
      <c r="W5" s="2">
        <v>0</v>
      </c>
      <c r="X5" s="2">
        <v>0</v>
      </c>
      <c r="Y5" s="2">
        <v>450</v>
      </c>
      <c r="Z5" s="2">
        <v>646.41999999999996</v>
      </c>
      <c r="AA5" s="2">
        <v>801.46</v>
      </c>
      <c r="AB5" s="2">
        <v>0</v>
      </c>
      <c r="AC5" s="2">
        <v>200</v>
      </c>
      <c r="AD5" s="2">
        <v>250</v>
      </c>
      <c r="AE5" s="10">
        <v>100</v>
      </c>
    </row>
    <row r="6" spans="1:31">
      <c r="A6" s="2" t="s">
        <v>5</v>
      </c>
      <c r="B6" s="8">
        <v>1238.17</v>
      </c>
      <c r="C6" s="2">
        <v>1100</v>
      </c>
      <c r="D6" s="2">
        <v>0</v>
      </c>
      <c r="E6" s="2">
        <v>707.41</v>
      </c>
      <c r="F6" s="2">
        <v>1500.26</v>
      </c>
      <c r="G6" s="2">
        <v>1000</v>
      </c>
      <c r="H6" s="2">
        <v>0</v>
      </c>
      <c r="I6" s="2">
        <v>200</v>
      </c>
      <c r="J6" s="2">
        <v>0</v>
      </c>
      <c r="K6" s="2">
        <v>100</v>
      </c>
      <c r="L6" s="2">
        <v>250</v>
      </c>
      <c r="M6" s="2">
        <v>0</v>
      </c>
      <c r="N6" s="2">
        <v>400</v>
      </c>
      <c r="O6" s="9">
        <v>0</v>
      </c>
      <c r="P6" s="2">
        <v>183.76</v>
      </c>
      <c r="Q6" s="2">
        <v>843.01</v>
      </c>
      <c r="R6" s="2">
        <v>1405.37</v>
      </c>
      <c r="S6" s="2">
        <v>862.64</v>
      </c>
      <c r="T6" s="2">
        <v>1100</v>
      </c>
      <c r="U6" s="2">
        <v>0</v>
      </c>
      <c r="V6" s="2">
        <v>0</v>
      </c>
      <c r="W6" s="2">
        <v>0</v>
      </c>
      <c r="X6" s="2">
        <v>0</v>
      </c>
      <c r="Y6" s="2">
        <v>450</v>
      </c>
      <c r="Z6" s="2">
        <v>761.16</v>
      </c>
      <c r="AA6" s="2">
        <v>864.74</v>
      </c>
      <c r="AB6" s="2">
        <v>0</v>
      </c>
      <c r="AC6" s="2">
        <v>0</v>
      </c>
      <c r="AD6" s="2">
        <v>199.99</v>
      </c>
      <c r="AE6" s="10">
        <v>200</v>
      </c>
    </row>
    <row r="7" spans="1:31">
      <c r="A7" s="2" t="s">
        <v>6</v>
      </c>
      <c r="B7" s="8">
        <v>1257.05</v>
      </c>
      <c r="C7" s="2">
        <v>1200</v>
      </c>
      <c r="D7" s="2">
        <v>0</v>
      </c>
      <c r="E7" s="2">
        <v>671.77</v>
      </c>
      <c r="F7" s="2">
        <v>1997.8</v>
      </c>
      <c r="G7" s="2">
        <v>1200</v>
      </c>
      <c r="H7" s="2">
        <v>0</v>
      </c>
      <c r="I7" s="2">
        <v>0</v>
      </c>
      <c r="J7" s="2">
        <v>0</v>
      </c>
      <c r="K7" s="2">
        <v>0</v>
      </c>
      <c r="L7" s="2">
        <v>150</v>
      </c>
      <c r="M7" s="2">
        <v>0</v>
      </c>
      <c r="N7" s="2">
        <v>400</v>
      </c>
      <c r="O7" s="9">
        <v>0</v>
      </c>
      <c r="P7" s="2">
        <v>302.95999999999998</v>
      </c>
      <c r="Q7" s="2">
        <v>1502.35</v>
      </c>
      <c r="R7" s="2">
        <v>662.17</v>
      </c>
      <c r="S7" s="2">
        <v>681.66</v>
      </c>
      <c r="T7" s="2">
        <v>950</v>
      </c>
      <c r="U7" s="2">
        <v>0</v>
      </c>
      <c r="V7" s="2">
        <v>0</v>
      </c>
      <c r="W7" s="2">
        <v>0</v>
      </c>
      <c r="X7" s="2">
        <v>0</v>
      </c>
      <c r="Y7" s="2">
        <v>450</v>
      </c>
      <c r="Z7" s="2">
        <v>400</v>
      </c>
      <c r="AA7" s="2">
        <v>643.70000000000005</v>
      </c>
      <c r="AB7" s="2">
        <v>0</v>
      </c>
      <c r="AC7" s="2">
        <v>50</v>
      </c>
      <c r="AD7" s="2">
        <v>500</v>
      </c>
      <c r="AE7" s="10">
        <v>300</v>
      </c>
    </row>
    <row r="8" spans="1:31">
      <c r="A8" s="2" t="s">
        <v>7</v>
      </c>
      <c r="B8" s="8">
        <v>1338.45</v>
      </c>
      <c r="C8" s="2">
        <v>1250</v>
      </c>
      <c r="D8" s="2">
        <v>0</v>
      </c>
      <c r="E8" s="2">
        <v>748.67</v>
      </c>
      <c r="F8" s="2">
        <v>2126.4499999999998</v>
      </c>
      <c r="G8" s="2">
        <v>1200</v>
      </c>
      <c r="H8" s="2">
        <v>0</v>
      </c>
      <c r="I8" s="2">
        <v>0</v>
      </c>
      <c r="J8" s="2">
        <v>0</v>
      </c>
      <c r="K8" s="2">
        <v>0</v>
      </c>
      <c r="L8" s="2">
        <v>94.77</v>
      </c>
      <c r="M8" s="2">
        <v>0</v>
      </c>
      <c r="N8" s="2">
        <v>500</v>
      </c>
      <c r="O8" s="9">
        <v>0</v>
      </c>
      <c r="P8" s="2">
        <v>297.45</v>
      </c>
      <c r="Q8" s="2">
        <v>1481.18</v>
      </c>
      <c r="R8" s="2">
        <v>654.21</v>
      </c>
      <c r="S8" s="2">
        <v>750</v>
      </c>
      <c r="T8" s="2">
        <v>900</v>
      </c>
      <c r="U8" s="2">
        <v>0</v>
      </c>
      <c r="V8" s="2">
        <v>0</v>
      </c>
      <c r="W8" s="2">
        <v>0</v>
      </c>
      <c r="X8" s="2">
        <v>0</v>
      </c>
      <c r="Y8" s="2">
        <v>400</v>
      </c>
      <c r="Z8" s="2">
        <v>350</v>
      </c>
      <c r="AA8" s="2">
        <v>633.29</v>
      </c>
      <c r="AB8" s="2">
        <v>0</v>
      </c>
      <c r="AC8" s="2">
        <v>0</v>
      </c>
      <c r="AD8" s="2">
        <v>300</v>
      </c>
      <c r="AE8" s="10">
        <v>300</v>
      </c>
    </row>
    <row r="9" spans="1:31">
      <c r="A9" s="2" t="s">
        <v>8</v>
      </c>
      <c r="B9" s="8">
        <v>639.64</v>
      </c>
      <c r="C9" s="2">
        <v>1250</v>
      </c>
      <c r="D9" s="2">
        <v>0</v>
      </c>
      <c r="E9" s="2">
        <v>763.13</v>
      </c>
      <c r="F9" s="2">
        <v>1141.3900000000001</v>
      </c>
      <c r="G9" s="2">
        <v>1200</v>
      </c>
      <c r="H9" s="2">
        <v>0</v>
      </c>
      <c r="I9" s="2">
        <v>200</v>
      </c>
      <c r="J9" s="2">
        <v>0</v>
      </c>
      <c r="K9" s="2">
        <v>150</v>
      </c>
      <c r="L9" s="2">
        <v>0</v>
      </c>
      <c r="M9" s="2">
        <v>0</v>
      </c>
      <c r="N9" s="2">
        <v>450</v>
      </c>
      <c r="O9" s="9">
        <v>0</v>
      </c>
      <c r="P9" s="2">
        <v>227.8</v>
      </c>
      <c r="Q9" s="2">
        <v>1331.44</v>
      </c>
      <c r="R9" s="2">
        <v>649.47</v>
      </c>
      <c r="S9" s="2">
        <v>900</v>
      </c>
      <c r="T9" s="2">
        <v>1000</v>
      </c>
      <c r="U9" s="2">
        <v>150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650</v>
      </c>
      <c r="AB9" s="2">
        <v>0</v>
      </c>
      <c r="AC9" s="2">
        <v>0</v>
      </c>
      <c r="AD9" s="2">
        <v>250</v>
      </c>
      <c r="AE9" s="10">
        <v>600</v>
      </c>
    </row>
    <row r="10" spans="1:31">
      <c r="A10" s="2" t="s">
        <v>9</v>
      </c>
      <c r="B10" s="8">
        <v>480.05</v>
      </c>
      <c r="C10" s="2">
        <v>1200</v>
      </c>
      <c r="D10" s="2">
        <v>0</v>
      </c>
      <c r="E10" s="2">
        <v>790.97</v>
      </c>
      <c r="F10" s="2">
        <v>1244.77</v>
      </c>
      <c r="G10" s="2">
        <v>1200</v>
      </c>
      <c r="H10" s="2">
        <v>0</v>
      </c>
      <c r="I10" s="2">
        <v>200</v>
      </c>
      <c r="J10" s="2">
        <v>0</v>
      </c>
      <c r="K10" s="2">
        <v>300</v>
      </c>
      <c r="L10" s="2">
        <v>0</v>
      </c>
      <c r="M10" s="2">
        <v>0</v>
      </c>
      <c r="N10" s="2">
        <v>500</v>
      </c>
      <c r="O10" s="9">
        <v>0</v>
      </c>
      <c r="P10" s="2">
        <v>204.03</v>
      </c>
      <c r="Q10" s="2">
        <v>1350</v>
      </c>
      <c r="R10" s="2">
        <v>699.34</v>
      </c>
      <c r="S10" s="2">
        <v>850</v>
      </c>
      <c r="T10" s="2">
        <v>900</v>
      </c>
      <c r="U10" s="2">
        <v>300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675</v>
      </c>
      <c r="AB10" s="2">
        <v>52.81</v>
      </c>
      <c r="AC10" s="2">
        <v>0</v>
      </c>
      <c r="AD10" s="2">
        <v>300</v>
      </c>
      <c r="AE10" s="10">
        <v>550</v>
      </c>
    </row>
    <row r="11" spans="1:31">
      <c r="A11" s="2" t="s">
        <v>10</v>
      </c>
      <c r="B11" s="8">
        <v>500</v>
      </c>
      <c r="C11" s="2">
        <v>1100</v>
      </c>
      <c r="D11" s="2">
        <v>0</v>
      </c>
      <c r="E11" s="2">
        <v>950</v>
      </c>
      <c r="F11" s="2">
        <v>1082.9000000000001</v>
      </c>
      <c r="G11" s="2">
        <v>1300</v>
      </c>
      <c r="H11" s="2">
        <v>0</v>
      </c>
      <c r="I11" s="2">
        <v>150</v>
      </c>
      <c r="J11" s="2">
        <v>0</v>
      </c>
      <c r="K11" s="2">
        <v>300</v>
      </c>
      <c r="L11" s="2">
        <v>50</v>
      </c>
      <c r="M11" s="2">
        <v>0</v>
      </c>
      <c r="N11" s="2">
        <v>400</v>
      </c>
      <c r="O11" s="9">
        <v>0</v>
      </c>
      <c r="P11" s="2">
        <v>0</v>
      </c>
      <c r="Q11" s="2">
        <v>1050</v>
      </c>
      <c r="R11" s="2">
        <v>200</v>
      </c>
      <c r="S11" s="2">
        <v>775</v>
      </c>
      <c r="T11" s="2">
        <v>850</v>
      </c>
      <c r="U11" s="2">
        <v>600</v>
      </c>
      <c r="V11" s="2">
        <v>100</v>
      </c>
      <c r="W11" s="2">
        <v>50</v>
      </c>
      <c r="X11" s="2">
        <v>50</v>
      </c>
      <c r="Y11" s="2">
        <v>0</v>
      </c>
      <c r="Z11" s="2">
        <v>0</v>
      </c>
      <c r="AA11" s="2">
        <v>350</v>
      </c>
      <c r="AB11" s="2">
        <v>150</v>
      </c>
      <c r="AC11" s="2">
        <v>0</v>
      </c>
      <c r="AD11" s="2">
        <v>0</v>
      </c>
      <c r="AE11" s="10">
        <v>450</v>
      </c>
    </row>
    <row r="12" spans="1:31">
      <c r="A12" s="2" t="s">
        <v>11</v>
      </c>
      <c r="B12" s="8">
        <v>500</v>
      </c>
      <c r="C12" s="2">
        <v>1100</v>
      </c>
      <c r="D12" s="2">
        <v>0</v>
      </c>
      <c r="E12" s="2">
        <v>900</v>
      </c>
      <c r="F12" s="2">
        <v>1136.03</v>
      </c>
      <c r="G12" s="2">
        <v>1300</v>
      </c>
      <c r="H12" s="2">
        <v>0</v>
      </c>
      <c r="I12" s="2">
        <v>100</v>
      </c>
      <c r="J12" s="2">
        <v>0</v>
      </c>
      <c r="K12" s="2">
        <v>350</v>
      </c>
      <c r="L12" s="2">
        <v>150</v>
      </c>
      <c r="M12" s="2">
        <v>0</v>
      </c>
      <c r="N12" s="2">
        <v>400</v>
      </c>
      <c r="O12" s="9">
        <v>0</v>
      </c>
      <c r="P12" s="2">
        <v>0</v>
      </c>
      <c r="Q12" s="2">
        <v>1050</v>
      </c>
      <c r="R12" s="2">
        <v>150</v>
      </c>
      <c r="S12" s="2">
        <v>775</v>
      </c>
      <c r="T12" s="2">
        <v>800</v>
      </c>
      <c r="U12" s="2">
        <v>650</v>
      </c>
      <c r="V12" s="2">
        <v>100</v>
      </c>
      <c r="W12" s="2">
        <v>200</v>
      </c>
      <c r="X12" s="2">
        <v>0</v>
      </c>
      <c r="Y12" s="2">
        <v>0</v>
      </c>
      <c r="Z12" s="2">
        <v>100</v>
      </c>
      <c r="AA12" s="2">
        <v>500</v>
      </c>
      <c r="AB12" s="2">
        <v>200</v>
      </c>
      <c r="AC12" s="2">
        <v>0</v>
      </c>
      <c r="AD12" s="2">
        <v>200</v>
      </c>
      <c r="AE12" s="10">
        <v>400</v>
      </c>
    </row>
    <row r="13" spans="1:31">
      <c r="A13" s="2" t="s">
        <v>12</v>
      </c>
      <c r="B13" s="8">
        <v>500</v>
      </c>
      <c r="C13" s="2">
        <v>1200</v>
      </c>
      <c r="D13" s="2">
        <v>0</v>
      </c>
      <c r="E13" s="2">
        <v>800</v>
      </c>
      <c r="F13" s="2">
        <v>1250</v>
      </c>
      <c r="G13" s="2">
        <v>1300</v>
      </c>
      <c r="H13" s="2">
        <v>0</v>
      </c>
      <c r="I13" s="2">
        <v>0</v>
      </c>
      <c r="J13" s="2">
        <v>0</v>
      </c>
      <c r="K13" s="2">
        <v>300</v>
      </c>
      <c r="L13" s="2">
        <v>200</v>
      </c>
      <c r="M13" s="2">
        <v>0</v>
      </c>
      <c r="N13" s="2">
        <v>400</v>
      </c>
      <c r="O13" s="9">
        <v>0</v>
      </c>
      <c r="P13" s="2">
        <v>0</v>
      </c>
      <c r="Q13" s="2">
        <v>1150</v>
      </c>
      <c r="R13" s="2">
        <v>300</v>
      </c>
      <c r="S13" s="2">
        <v>900</v>
      </c>
      <c r="T13" s="2">
        <v>949.99</v>
      </c>
      <c r="U13" s="2">
        <v>700</v>
      </c>
      <c r="V13" s="2">
        <v>0</v>
      </c>
      <c r="W13" s="2">
        <v>0</v>
      </c>
      <c r="X13" s="2">
        <v>0</v>
      </c>
      <c r="Y13" s="2">
        <v>200</v>
      </c>
      <c r="Z13" s="2">
        <v>0</v>
      </c>
      <c r="AA13" s="2">
        <v>600</v>
      </c>
      <c r="AB13" s="2">
        <v>100</v>
      </c>
      <c r="AC13" s="2">
        <v>400</v>
      </c>
      <c r="AD13" s="2">
        <v>200</v>
      </c>
      <c r="AE13" s="10">
        <v>500</v>
      </c>
    </row>
    <row r="14" spans="1:31">
      <c r="A14" s="2" t="s">
        <v>13</v>
      </c>
      <c r="B14" s="8">
        <v>600</v>
      </c>
      <c r="C14" s="2">
        <v>1150</v>
      </c>
      <c r="D14" s="2">
        <v>0</v>
      </c>
      <c r="E14" s="2">
        <v>700</v>
      </c>
      <c r="F14" s="2">
        <v>1250</v>
      </c>
      <c r="G14" s="2">
        <v>1300</v>
      </c>
      <c r="H14" s="2">
        <v>0</v>
      </c>
      <c r="I14" s="2">
        <v>0</v>
      </c>
      <c r="J14" s="2">
        <v>350</v>
      </c>
      <c r="K14" s="2">
        <v>300</v>
      </c>
      <c r="L14" s="2">
        <v>150</v>
      </c>
      <c r="M14" s="2">
        <v>0</v>
      </c>
      <c r="N14" s="2">
        <v>300</v>
      </c>
      <c r="O14" s="9">
        <v>0</v>
      </c>
      <c r="P14" s="2">
        <v>0</v>
      </c>
      <c r="Q14" s="2">
        <v>1100</v>
      </c>
      <c r="R14" s="2">
        <v>200</v>
      </c>
      <c r="S14" s="2">
        <v>950</v>
      </c>
      <c r="T14" s="2">
        <v>900</v>
      </c>
      <c r="U14" s="2">
        <v>650</v>
      </c>
      <c r="V14" s="2">
        <v>0</v>
      </c>
      <c r="W14" s="2">
        <v>0</v>
      </c>
      <c r="X14" s="2">
        <v>0</v>
      </c>
      <c r="Y14" s="2">
        <v>100</v>
      </c>
      <c r="Z14" s="2">
        <v>0</v>
      </c>
      <c r="AA14" s="2">
        <v>650</v>
      </c>
      <c r="AB14" s="2">
        <v>200</v>
      </c>
      <c r="AC14" s="2">
        <v>400</v>
      </c>
      <c r="AD14" s="2">
        <v>200</v>
      </c>
      <c r="AE14" s="10">
        <v>300</v>
      </c>
    </row>
    <row r="15" spans="1:31">
      <c r="A15" s="2" t="s">
        <v>14</v>
      </c>
      <c r="B15" s="8">
        <v>600</v>
      </c>
      <c r="C15" s="2">
        <v>1100</v>
      </c>
      <c r="D15" s="2">
        <v>0</v>
      </c>
      <c r="E15" s="2">
        <v>600</v>
      </c>
      <c r="F15" s="2">
        <v>1250</v>
      </c>
      <c r="G15" s="2">
        <v>1300</v>
      </c>
      <c r="H15" s="2">
        <v>0</v>
      </c>
      <c r="I15" s="2">
        <v>0</v>
      </c>
      <c r="J15" s="2">
        <v>100</v>
      </c>
      <c r="K15" s="2">
        <v>500</v>
      </c>
      <c r="L15" s="2">
        <v>300</v>
      </c>
      <c r="M15" s="2">
        <v>0</v>
      </c>
      <c r="N15" s="2">
        <v>500</v>
      </c>
      <c r="O15" s="9">
        <v>0</v>
      </c>
      <c r="P15" s="2">
        <v>0</v>
      </c>
      <c r="Q15" s="2">
        <v>850</v>
      </c>
      <c r="R15" s="2">
        <v>0</v>
      </c>
      <c r="S15" s="2">
        <v>1300</v>
      </c>
      <c r="T15" s="2">
        <v>950</v>
      </c>
      <c r="U15" s="2">
        <v>800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450</v>
      </c>
      <c r="AB15" s="2">
        <v>0</v>
      </c>
      <c r="AC15" s="2">
        <v>350</v>
      </c>
      <c r="AD15" s="2">
        <v>250</v>
      </c>
      <c r="AE15" s="10">
        <v>350</v>
      </c>
    </row>
    <row r="16" spans="1:31">
      <c r="A16" s="2" t="s">
        <v>15</v>
      </c>
      <c r="B16" s="8">
        <v>600</v>
      </c>
      <c r="C16" s="2">
        <v>1100</v>
      </c>
      <c r="D16" s="2">
        <v>0</v>
      </c>
      <c r="E16" s="2">
        <v>550</v>
      </c>
      <c r="F16" s="2">
        <v>1250</v>
      </c>
      <c r="G16" s="2">
        <v>1400</v>
      </c>
      <c r="H16" s="2">
        <v>0</v>
      </c>
      <c r="I16" s="2">
        <v>0</v>
      </c>
      <c r="J16" s="2">
        <v>0</v>
      </c>
      <c r="K16" s="2">
        <v>450</v>
      </c>
      <c r="L16" s="2">
        <v>300</v>
      </c>
      <c r="M16" s="2">
        <v>0</v>
      </c>
      <c r="N16" s="2">
        <v>500</v>
      </c>
      <c r="O16" s="9">
        <v>0</v>
      </c>
      <c r="P16" s="2">
        <v>0</v>
      </c>
      <c r="Q16" s="2">
        <v>786.06</v>
      </c>
      <c r="R16" s="2">
        <v>0</v>
      </c>
      <c r="S16" s="2">
        <v>1300</v>
      </c>
      <c r="T16" s="2">
        <v>950</v>
      </c>
      <c r="U16" s="2">
        <v>850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450</v>
      </c>
      <c r="AB16" s="2">
        <v>0</v>
      </c>
      <c r="AC16" s="2">
        <v>150</v>
      </c>
      <c r="AD16" s="2">
        <v>300</v>
      </c>
      <c r="AE16" s="10">
        <v>200</v>
      </c>
    </row>
    <row r="17" spans="1:31">
      <c r="A17" s="2" t="s">
        <v>16</v>
      </c>
      <c r="B17" s="8">
        <v>600</v>
      </c>
      <c r="C17" s="2">
        <v>1100</v>
      </c>
      <c r="D17" s="2">
        <v>0</v>
      </c>
      <c r="E17" s="2">
        <v>500</v>
      </c>
      <c r="F17" s="2">
        <v>1500</v>
      </c>
      <c r="G17" s="2">
        <v>1500</v>
      </c>
      <c r="H17" s="2">
        <v>0</v>
      </c>
      <c r="I17" s="2">
        <v>0</v>
      </c>
      <c r="J17" s="2">
        <v>0</v>
      </c>
      <c r="K17" s="2">
        <v>550</v>
      </c>
      <c r="L17" s="2">
        <v>0</v>
      </c>
      <c r="M17" s="2">
        <v>0</v>
      </c>
      <c r="N17" s="2">
        <v>300</v>
      </c>
      <c r="O17" s="9">
        <v>0</v>
      </c>
      <c r="P17" s="2">
        <v>0</v>
      </c>
      <c r="Q17" s="2">
        <v>600</v>
      </c>
      <c r="R17" s="2">
        <v>0</v>
      </c>
      <c r="S17" s="2">
        <v>1300</v>
      </c>
      <c r="T17" s="2">
        <v>1000</v>
      </c>
      <c r="U17" s="2">
        <v>900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450</v>
      </c>
      <c r="AB17" s="2">
        <v>0</v>
      </c>
      <c r="AC17" s="2">
        <v>350</v>
      </c>
      <c r="AD17" s="2">
        <v>250</v>
      </c>
      <c r="AE17" s="10">
        <v>100</v>
      </c>
    </row>
    <row r="18" spans="1:31">
      <c r="A18" s="2" t="s">
        <v>17</v>
      </c>
      <c r="B18" s="8">
        <v>600</v>
      </c>
      <c r="C18" s="2">
        <v>1100</v>
      </c>
      <c r="D18" s="2">
        <v>0</v>
      </c>
      <c r="E18" s="2">
        <v>550</v>
      </c>
      <c r="F18" s="2">
        <v>1499.99</v>
      </c>
      <c r="G18" s="2">
        <v>1500</v>
      </c>
      <c r="H18" s="2">
        <v>0</v>
      </c>
      <c r="I18" s="2">
        <v>0</v>
      </c>
      <c r="J18" s="2">
        <v>0</v>
      </c>
      <c r="K18" s="2">
        <v>550</v>
      </c>
      <c r="L18" s="2">
        <v>0</v>
      </c>
      <c r="M18" s="2">
        <v>0</v>
      </c>
      <c r="N18" s="2">
        <v>300</v>
      </c>
      <c r="O18" s="9">
        <v>0</v>
      </c>
      <c r="P18" s="2">
        <v>0</v>
      </c>
      <c r="Q18" s="2">
        <v>600</v>
      </c>
      <c r="R18" s="2">
        <v>0</v>
      </c>
      <c r="S18" s="2">
        <v>1300</v>
      </c>
      <c r="T18" s="2">
        <v>1000</v>
      </c>
      <c r="U18" s="2">
        <v>950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425</v>
      </c>
      <c r="AB18" s="2">
        <v>0</v>
      </c>
      <c r="AC18" s="2">
        <v>250</v>
      </c>
      <c r="AD18" s="2">
        <v>250</v>
      </c>
      <c r="AE18" s="10">
        <v>0</v>
      </c>
    </row>
    <row r="19" spans="1:31">
      <c r="A19" s="2" t="s">
        <v>18</v>
      </c>
      <c r="B19" s="8">
        <v>650</v>
      </c>
      <c r="C19" s="2">
        <v>1100</v>
      </c>
      <c r="D19" s="2">
        <v>0</v>
      </c>
      <c r="E19" s="2">
        <v>600</v>
      </c>
      <c r="F19" s="2">
        <v>1500</v>
      </c>
      <c r="G19" s="2">
        <v>1800</v>
      </c>
      <c r="H19" s="2">
        <v>0</v>
      </c>
      <c r="I19" s="2">
        <v>150</v>
      </c>
      <c r="J19" s="2">
        <v>0</v>
      </c>
      <c r="K19" s="2">
        <v>600</v>
      </c>
      <c r="L19" s="2">
        <v>0</v>
      </c>
      <c r="M19" s="2">
        <v>0</v>
      </c>
      <c r="N19" s="2">
        <v>300</v>
      </c>
      <c r="O19" s="9">
        <v>0</v>
      </c>
      <c r="P19" s="2">
        <v>0</v>
      </c>
      <c r="Q19" s="2">
        <v>650</v>
      </c>
      <c r="R19" s="2">
        <v>0</v>
      </c>
      <c r="S19" s="2">
        <v>1300</v>
      </c>
      <c r="T19" s="2">
        <v>900</v>
      </c>
      <c r="U19" s="2">
        <v>1100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100</v>
      </c>
      <c r="AD19" s="2">
        <v>250</v>
      </c>
      <c r="AE19" s="10">
        <v>100</v>
      </c>
    </row>
    <row r="20" spans="1:31">
      <c r="A20" s="2" t="s">
        <v>19</v>
      </c>
      <c r="B20" s="8">
        <v>600</v>
      </c>
      <c r="C20" s="2">
        <v>1100</v>
      </c>
      <c r="D20" s="2">
        <v>0</v>
      </c>
      <c r="E20" s="2">
        <v>650</v>
      </c>
      <c r="F20" s="2">
        <v>1500</v>
      </c>
      <c r="G20" s="2">
        <v>2000</v>
      </c>
      <c r="H20" s="2">
        <v>0</v>
      </c>
      <c r="I20" s="2">
        <v>150</v>
      </c>
      <c r="J20" s="2">
        <v>0</v>
      </c>
      <c r="K20" s="2">
        <v>750</v>
      </c>
      <c r="L20" s="2">
        <v>0</v>
      </c>
      <c r="M20" s="2">
        <v>0</v>
      </c>
      <c r="N20" s="2">
        <v>300</v>
      </c>
      <c r="O20" s="9">
        <v>0</v>
      </c>
      <c r="P20" s="2">
        <v>0</v>
      </c>
      <c r="Q20" s="2">
        <v>600</v>
      </c>
      <c r="R20" s="2">
        <v>0</v>
      </c>
      <c r="S20" s="2">
        <v>1350</v>
      </c>
      <c r="T20" s="2">
        <v>950</v>
      </c>
      <c r="U20" s="2">
        <v>1250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100</v>
      </c>
      <c r="AC20" s="2">
        <v>100</v>
      </c>
      <c r="AD20" s="2">
        <v>300</v>
      </c>
      <c r="AE20" s="10">
        <v>350</v>
      </c>
    </row>
    <row r="21" spans="1:31">
      <c r="A21" s="2" t="s">
        <v>20</v>
      </c>
      <c r="B21" s="8">
        <v>550</v>
      </c>
      <c r="C21" s="2">
        <v>1100</v>
      </c>
      <c r="D21" s="2">
        <v>0</v>
      </c>
      <c r="E21" s="2">
        <v>950</v>
      </c>
      <c r="F21" s="2">
        <v>1600</v>
      </c>
      <c r="G21" s="2">
        <v>2300</v>
      </c>
      <c r="H21" s="2">
        <v>0</v>
      </c>
      <c r="I21" s="2">
        <v>250</v>
      </c>
      <c r="J21" s="2">
        <v>0</v>
      </c>
      <c r="K21" s="2">
        <v>800</v>
      </c>
      <c r="L21" s="2">
        <v>0</v>
      </c>
      <c r="M21" s="2">
        <v>0</v>
      </c>
      <c r="N21" s="2">
        <v>250</v>
      </c>
      <c r="O21" s="9">
        <v>0</v>
      </c>
      <c r="P21" s="2">
        <v>0</v>
      </c>
      <c r="Q21" s="2">
        <v>550</v>
      </c>
      <c r="R21" s="2">
        <v>0</v>
      </c>
      <c r="S21" s="2">
        <v>1141.43</v>
      </c>
      <c r="T21" s="2">
        <v>1000</v>
      </c>
      <c r="U21" s="2">
        <v>1400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200</v>
      </c>
      <c r="AD21" s="2">
        <v>400</v>
      </c>
      <c r="AE21" s="10">
        <v>350</v>
      </c>
    </row>
    <row r="22" spans="1:31">
      <c r="A22" s="2" t="s">
        <v>21</v>
      </c>
      <c r="B22" s="8">
        <v>550</v>
      </c>
      <c r="C22" s="2">
        <v>1100</v>
      </c>
      <c r="D22" s="2">
        <v>0</v>
      </c>
      <c r="E22" s="2">
        <v>950</v>
      </c>
      <c r="F22" s="2">
        <v>1600</v>
      </c>
      <c r="G22" s="2">
        <v>2500</v>
      </c>
      <c r="H22" s="2">
        <v>0</v>
      </c>
      <c r="I22" s="2">
        <v>300</v>
      </c>
      <c r="J22" s="2">
        <v>0</v>
      </c>
      <c r="K22" s="2">
        <v>750</v>
      </c>
      <c r="L22" s="2">
        <v>0</v>
      </c>
      <c r="M22" s="2">
        <v>0</v>
      </c>
      <c r="N22" s="2">
        <v>250</v>
      </c>
      <c r="O22" s="9">
        <v>0</v>
      </c>
      <c r="P22" s="2">
        <v>0</v>
      </c>
      <c r="Q22" s="2">
        <v>550</v>
      </c>
      <c r="R22" s="2">
        <v>0</v>
      </c>
      <c r="S22" s="2">
        <v>1184.83</v>
      </c>
      <c r="T22" s="2">
        <v>1050</v>
      </c>
      <c r="U22" s="2">
        <v>1400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100</v>
      </c>
      <c r="AD22" s="2">
        <v>400</v>
      </c>
      <c r="AE22" s="10">
        <v>350</v>
      </c>
    </row>
    <row r="23" spans="1:31">
      <c r="A23" s="2" t="s">
        <v>22</v>
      </c>
      <c r="B23" s="8">
        <v>500</v>
      </c>
      <c r="C23" s="2">
        <v>1100</v>
      </c>
      <c r="D23" s="2">
        <v>0</v>
      </c>
      <c r="E23" s="2">
        <v>900</v>
      </c>
      <c r="F23" s="2">
        <v>1300</v>
      </c>
      <c r="G23" s="2">
        <v>2600</v>
      </c>
      <c r="H23" s="2">
        <v>100</v>
      </c>
      <c r="I23" s="2">
        <v>450</v>
      </c>
      <c r="J23" s="2">
        <v>0</v>
      </c>
      <c r="K23" s="2">
        <v>850</v>
      </c>
      <c r="L23" s="2">
        <v>0</v>
      </c>
      <c r="M23" s="2">
        <v>0</v>
      </c>
      <c r="N23" s="2">
        <v>300</v>
      </c>
      <c r="O23" s="9">
        <v>0</v>
      </c>
      <c r="P23" s="2">
        <v>0</v>
      </c>
      <c r="Q23" s="2">
        <v>401.38</v>
      </c>
      <c r="R23" s="2">
        <v>0</v>
      </c>
      <c r="S23" s="2">
        <v>1150</v>
      </c>
      <c r="T23" s="2">
        <v>1200</v>
      </c>
      <c r="U23" s="2">
        <v>1200</v>
      </c>
      <c r="V23" s="2">
        <v>0</v>
      </c>
      <c r="W23" s="2">
        <v>0</v>
      </c>
      <c r="X23" s="2">
        <v>0</v>
      </c>
      <c r="Y23" s="2">
        <v>0</v>
      </c>
      <c r="Z23" s="2">
        <v>300</v>
      </c>
      <c r="AA23" s="2">
        <v>0</v>
      </c>
      <c r="AB23" s="2">
        <v>400</v>
      </c>
      <c r="AC23" s="2">
        <v>0</v>
      </c>
      <c r="AD23" s="2">
        <v>400</v>
      </c>
      <c r="AE23" s="10">
        <v>200</v>
      </c>
    </row>
    <row r="24" spans="1:31">
      <c r="A24" s="2" t="s">
        <v>23</v>
      </c>
      <c r="B24" s="8">
        <v>550</v>
      </c>
      <c r="C24" s="2">
        <v>1100</v>
      </c>
      <c r="D24" s="2">
        <v>0</v>
      </c>
      <c r="E24" s="2">
        <v>950</v>
      </c>
      <c r="F24" s="2">
        <v>1300</v>
      </c>
      <c r="G24" s="2">
        <v>2700</v>
      </c>
      <c r="H24" s="2">
        <v>200</v>
      </c>
      <c r="I24" s="2">
        <v>550</v>
      </c>
      <c r="J24" s="2">
        <v>0</v>
      </c>
      <c r="K24" s="2">
        <v>550</v>
      </c>
      <c r="L24" s="2">
        <v>0</v>
      </c>
      <c r="M24" s="2">
        <v>0</v>
      </c>
      <c r="N24" s="2">
        <v>400</v>
      </c>
      <c r="O24" s="9">
        <v>0</v>
      </c>
      <c r="P24" s="2">
        <v>0</v>
      </c>
      <c r="Q24" s="2">
        <v>385.63</v>
      </c>
      <c r="R24" s="2">
        <v>0</v>
      </c>
      <c r="S24" s="2">
        <v>1092.5899999999999</v>
      </c>
      <c r="T24" s="2">
        <v>1100</v>
      </c>
      <c r="U24" s="2">
        <v>1150</v>
      </c>
      <c r="V24" s="2">
        <v>0</v>
      </c>
      <c r="W24" s="2">
        <v>0</v>
      </c>
      <c r="X24" s="2">
        <v>136.69999999999999</v>
      </c>
      <c r="Y24" s="2">
        <v>0</v>
      </c>
      <c r="Z24" s="2">
        <v>450</v>
      </c>
      <c r="AA24" s="2">
        <v>50</v>
      </c>
      <c r="AB24" s="2">
        <v>300</v>
      </c>
      <c r="AC24" s="2">
        <v>200</v>
      </c>
      <c r="AD24" s="2">
        <v>400</v>
      </c>
      <c r="AE24" s="10">
        <v>450</v>
      </c>
    </row>
    <row r="25" spans="1:31">
      <c r="A25" s="2" t="s">
        <v>24</v>
      </c>
      <c r="B25" s="8">
        <v>500</v>
      </c>
      <c r="C25" s="2">
        <v>1100</v>
      </c>
      <c r="D25" s="2">
        <v>0</v>
      </c>
      <c r="E25" s="2">
        <v>900</v>
      </c>
      <c r="F25" s="2">
        <v>1350</v>
      </c>
      <c r="G25" s="2">
        <v>2400</v>
      </c>
      <c r="H25" s="2">
        <v>478.57</v>
      </c>
      <c r="I25" s="2">
        <v>450</v>
      </c>
      <c r="J25" s="2">
        <v>0</v>
      </c>
      <c r="K25" s="2">
        <v>750</v>
      </c>
      <c r="L25" s="2">
        <v>150</v>
      </c>
      <c r="M25" s="2">
        <v>50</v>
      </c>
      <c r="N25" s="2">
        <v>500</v>
      </c>
      <c r="O25" s="9">
        <v>0</v>
      </c>
      <c r="P25" s="2">
        <v>0</v>
      </c>
      <c r="Q25" s="2">
        <v>359.79</v>
      </c>
      <c r="R25" s="2">
        <v>0</v>
      </c>
      <c r="S25" s="2">
        <v>950</v>
      </c>
      <c r="T25" s="2">
        <v>1200</v>
      </c>
      <c r="U25" s="2">
        <v>1200</v>
      </c>
      <c r="V25" s="2">
        <v>0</v>
      </c>
      <c r="W25" s="2">
        <v>0</v>
      </c>
      <c r="X25" s="2">
        <v>200</v>
      </c>
      <c r="Y25" s="2">
        <v>0</v>
      </c>
      <c r="Z25" s="2">
        <v>600</v>
      </c>
      <c r="AA25" s="2">
        <v>0</v>
      </c>
      <c r="AB25" s="2">
        <v>150</v>
      </c>
      <c r="AC25" s="2">
        <v>450</v>
      </c>
      <c r="AD25" s="2">
        <v>200</v>
      </c>
      <c r="AE25" s="10">
        <v>550</v>
      </c>
    </row>
    <row r="26" spans="1:31">
      <c r="A26" s="2" t="s">
        <v>25</v>
      </c>
      <c r="B26" s="8">
        <v>500</v>
      </c>
      <c r="C26" s="2">
        <v>1100</v>
      </c>
      <c r="D26" s="2">
        <v>0</v>
      </c>
      <c r="E26" s="2">
        <v>700</v>
      </c>
      <c r="F26" s="2">
        <v>1400</v>
      </c>
      <c r="G26" s="2">
        <v>2250</v>
      </c>
      <c r="H26" s="2">
        <v>640.96</v>
      </c>
      <c r="I26" s="2">
        <v>550</v>
      </c>
      <c r="J26" s="2">
        <v>0</v>
      </c>
      <c r="K26" s="2">
        <v>900</v>
      </c>
      <c r="L26" s="2">
        <v>0</v>
      </c>
      <c r="M26" s="2">
        <v>50</v>
      </c>
      <c r="N26" s="2">
        <v>500</v>
      </c>
      <c r="O26" s="9">
        <v>0</v>
      </c>
      <c r="P26" s="2">
        <v>0</v>
      </c>
      <c r="Q26" s="2">
        <v>349</v>
      </c>
      <c r="R26" s="2">
        <v>0</v>
      </c>
      <c r="S26" s="2">
        <v>1031.74</v>
      </c>
      <c r="T26" s="2">
        <v>1250</v>
      </c>
      <c r="U26" s="2">
        <v>1300</v>
      </c>
      <c r="V26" s="2">
        <v>0</v>
      </c>
      <c r="W26" s="2">
        <v>0</v>
      </c>
      <c r="X26" s="2">
        <v>150</v>
      </c>
      <c r="Y26" s="2">
        <v>50</v>
      </c>
      <c r="Z26" s="2">
        <v>650</v>
      </c>
      <c r="AA26" s="2">
        <v>0</v>
      </c>
      <c r="AB26" s="2">
        <v>150</v>
      </c>
      <c r="AC26" s="2">
        <v>400</v>
      </c>
      <c r="AD26" s="2">
        <v>200</v>
      </c>
      <c r="AE26" s="10">
        <v>550</v>
      </c>
    </row>
    <row r="27" spans="1:31">
      <c r="A27" s="2" t="s">
        <v>26</v>
      </c>
      <c r="B27" s="8">
        <v>200</v>
      </c>
      <c r="C27" s="2">
        <v>800</v>
      </c>
      <c r="D27" s="2">
        <v>0</v>
      </c>
      <c r="E27" s="2">
        <v>700</v>
      </c>
      <c r="F27" s="2">
        <v>1350</v>
      </c>
      <c r="G27" s="2">
        <v>2100</v>
      </c>
      <c r="H27" s="2">
        <v>750</v>
      </c>
      <c r="I27" s="2">
        <v>500</v>
      </c>
      <c r="J27" s="2">
        <v>0</v>
      </c>
      <c r="K27" s="2">
        <v>1150</v>
      </c>
      <c r="L27" s="2">
        <v>0</v>
      </c>
      <c r="M27" s="2">
        <v>150</v>
      </c>
      <c r="N27" s="2">
        <v>500</v>
      </c>
      <c r="O27" s="9">
        <v>0</v>
      </c>
      <c r="P27" s="2">
        <v>0</v>
      </c>
      <c r="Q27" s="2">
        <v>807.84</v>
      </c>
      <c r="R27" s="2">
        <v>0</v>
      </c>
      <c r="S27" s="2">
        <v>702.2</v>
      </c>
      <c r="T27" s="2">
        <v>1250</v>
      </c>
      <c r="U27" s="2">
        <v>1475</v>
      </c>
      <c r="V27" s="2">
        <v>0</v>
      </c>
      <c r="W27" s="2">
        <v>0</v>
      </c>
      <c r="X27" s="2">
        <v>400</v>
      </c>
      <c r="Y27" s="2">
        <v>150</v>
      </c>
      <c r="Z27" s="2">
        <v>500</v>
      </c>
      <c r="AA27" s="2">
        <v>250</v>
      </c>
      <c r="AB27" s="2">
        <v>450</v>
      </c>
      <c r="AC27" s="2">
        <v>1250</v>
      </c>
      <c r="AD27" s="2">
        <v>300</v>
      </c>
      <c r="AE27" s="10">
        <v>500</v>
      </c>
    </row>
    <row r="28" spans="1:31">
      <c r="A28" s="2" t="s">
        <v>27</v>
      </c>
      <c r="B28" s="8">
        <v>250</v>
      </c>
      <c r="C28" s="2">
        <v>700</v>
      </c>
      <c r="D28" s="2">
        <v>0</v>
      </c>
      <c r="E28" s="2">
        <v>550</v>
      </c>
      <c r="F28" s="2">
        <v>1350</v>
      </c>
      <c r="G28" s="2">
        <v>2200</v>
      </c>
      <c r="H28" s="2">
        <v>700</v>
      </c>
      <c r="I28" s="2">
        <v>550</v>
      </c>
      <c r="J28" s="2">
        <v>0</v>
      </c>
      <c r="K28" s="2">
        <v>1050</v>
      </c>
      <c r="L28" s="2">
        <v>0</v>
      </c>
      <c r="M28" s="2">
        <v>100</v>
      </c>
      <c r="N28" s="2">
        <v>500</v>
      </c>
      <c r="O28" s="9">
        <v>0</v>
      </c>
      <c r="P28" s="2">
        <v>0</v>
      </c>
      <c r="Q28" s="2">
        <v>887.01</v>
      </c>
      <c r="R28" s="2">
        <v>0</v>
      </c>
      <c r="S28" s="2">
        <v>650</v>
      </c>
      <c r="T28" s="2">
        <v>1300</v>
      </c>
      <c r="U28" s="2">
        <v>1525</v>
      </c>
      <c r="V28" s="2">
        <v>550</v>
      </c>
      <c r="W28" s="2">
        <v>0</v>
      </c>
      <c r="X28" s="2">
        <v>350</v>
      </c>
      <c r="Y28" s="2">
        <v>300</v>
      </c>
      <c r="Z28" s="2">
        <v>450</v>
      </c>
      <c r="AA28" s="2">
        <v>550</v>
      </c>
      <c r="AB28" s="2">
        <v>550</v>
      </c>
      <c r="AC28" s="2">
        <v>1250</v>
      </c>
      <c r="AD28" s="2">
        <v>600</v>
      </c>
      <c r="AE28" s="10">
        <v>500</v>
      </c>
    </row>
    <row r="29" spans="1:31">
      <c r="A29" s="2" t="s">
        <v>28</v>
      </c>
      <c r="B29" s="8">
        <v>125</v>
      </c>
      <c r="C29" s="2">
        <v>800</v>
      </c>
      <c r="D29" s="2">
        <v>0</v>
      </c>
      <c r="E29" s="2">
        <v>400</v>
      </c>
      <c r="F29" s="2">
        <v>1500</v>
      </c>
      <c r="G29" s="2">
        <v>2150</v>
      </c>
      <c r="H29" s="2">
        <v>800</v>
      </c>
      <c r="I29" s="2">
        <v>550</v>
      </c>
      <c r="J29" s="2">
        <v>0</v>
      </c>
      <c r="K29" s="2">
        <v>700</v>
      </c>
      <c r="L29" s="2">
        <v>0</v>
      </c>
      <c r="M29" s="2">
        <v>350</v>
      </c>
      <c r="N29" s="2">
        <v>750</v>
      </c>
      <c r="O29" s="9">
        <v>0</v>
      </c>
      <c r="P29" s="2">
        <v>0</v>
      </c>
      <c r="Q29" s="2">
        <v>800</v>
      </c>
      <c r="R29" s="2">
        <v>0</v>
      </c>
      <c r="S29" s="2">
        <v>600</v>
      </c>
      <c r="T29" s="2">
        <v>1200</v>
      </c>
      <c r="U29" s="2">
        <v>1800</v>
      </c>
      <c r="V29" s="2">
        <v>449.99</v>
      </c>
      <c r="W29" s="2">
        <v>0</v>
      </c>
      <c r="X29" s="2">
        <v>406.8</v>
      </c>
      <c r="Y29" s="2">
        <v>350</v>
      </c>
      <c r="Z29" s="2">
        <v>650</v>
      </c>
      <c r="AA29" s="2">
        <v>400</v>
      </c>
      <c r="AB29" s="2">
        <v>700</v>
      </c>
      <c r="AC29" s="2">
        <v>1150</v>
      </c>
      <c r="AD29" s="2">
        <v>700</v>
      </c>
      <c r="AE29" s="10">
        <v>500</v>
      </c>
    </row>
    <row r="30" spans="1:31">
      <c r="A30" s="2" t="s">
        <v>29</v>
      </c>
      <c r="B30" s="8">
        <v>10</v>
      </c>
      <c r="C30" s="2">
        <v>850</v>
      </c>
      <c r="D30" s="2">
        <v>0</v>
      </c>
      <c r="E30" s="2">
        <v>350</v>
      </c>
      <c r="F30" s="2">
        <v>1300</v>
      </c>
      <c r="G30" s="2">
        <v>2000</v>
      </c>
      <c r="H30" s="2">
        <v>750</v>
      </c>
      <c r="I30" s="2">
        <v>500</v>
      </c>
      <c r="J30" s="2">
        <v>0</v>
      </c>
      <c r="K30" s="2">
        <v>700</v>
      </c>
      <c r="L30" s="2">
        <v>0</v>
      </c>
      <c r="M30" s="2">
        <v>150</v>
      </c>
      <c r="N30" s="2">
        <v>450</v>
      </c>
      <c r="O30" s="9">
        <v>0</v>
      </c>
      <c r="P30" s="2">
        <v>0</v>
      </c>
      <c r="Q30" s="2">
        <v>650</v>
      </c>
      <c r="R30" s="2">
        <v>0</v>
      </c>
      <c r="S30" s="2">
        <v>300</v>
      </c>
      <c r="T30" s="2">
        <v>1050</v>
      </c>
      <c r="U30" s="2">
        <v>1900</v>
      </c>
      <c r="V30" s="2">
        <v>0</v>
      </c>
      <c r="W30" s="2">
        <v>0</v>
      </c>
      <c r="X30" s="2">
        <v>568</v>
      </c>
      <c r="Y30" s="2">
        <v>150</v>
      </c>
      <c r="Z30" s="2">
        <v>675</v>
      </c>
      <c r="AA30" s="2">
        <v>150</v>
      </c>
      <c r="AB30" s="2">
        <v>700</v>
      </c>
      <c r="AC30" s="2">
        <v>649.99</v>
      </c>
      <c r="AD30" s="2">
        <v>200</v>
      </c>
      <c r="AE30" s="10">
        <v>500</v>
      </c>
    </row>
    <row r="31" spans="1:31">
      <c r="A31" s="2" t="s">
        <v>30</v>
      </c>
      <c r="B31" s="8">
        <v>0</v>
      </c>
      <c r="C31" s="2">
        <v>850</v>
      </c>
      <c r="D31" s="2">
        <v>15.78</v>
      </c>
      <c r="E31" s="2">
        <v>400</v>
      </c>
      <c r="F31" s="2">
        <v>1500</v>
      </c>
      <c r="G31" s="2">
        <v>1900</v>
      </c>
      <c r="H31" s="2">
        <v>500</v>
      </c>
      <c r="I31" s="2">
        <v>650</v>
      </c>
      <c r="J31" s="2">
        <v>0</v>
      </c>
      <c r="K31" s="2">
        <v>300</v>
      </c>
      <c r="L31" s="2">
        <v>0</v>
      </c>
      <c r="M31" s="2">
        <v>200</v>
      </c>
      <c r="N31" s="2">
        <v>300</v>
      </c>
      <c r="O31" s="9">
        <v>0</v>
      </c>
      <c r="P31" s="2">
        <v>0</v>
      </c>
      <c r="Q31" s="2">
        <v>200</v>
      </c>
      <c r="R31" s="2">
        <v>0</v>
      </c>
      <c r="S31" s="2">
        <v>550</v>
      </c>
      <c r="T31" s="2">
        <v>1150</v>
      </c>
      <c r="U31" s="2">
        <v>1800</v>
      </c>
      <c r="V31" s="2">
        <v>0</v>
      </c>
      <c r="W31" s="2">
        <v>0</v>
      </c>
      <c r="X31" s="2">
        <v>84.09</v>
      </c>
      <c r="Y31" s="2">
        <v>250</v>
      </c>
      <c r="Z31" s="2">
        <v>450</v>
      </c>
      <c r="AA31" s="2">
        <v>200</v>
      </c>
      <c r="AB31" s="2">
        <v>1000</v>
      </c>
      <c r="AC31" s="2">
        <v>650</v>
      </c>
      <c r="AD31" s="2">
        <v>0</v>
      </c>
      <c r="AE31" s="10">
        <v>300</v>
      </c>
    </row>
    <row r="32" spans="1:31">
      <c r="A32" s="2" t="s">
        <v>31</v>
      </c>
      <c r="B32" s="8">
        <v>0</v>
      </c>
      <c r="C32" s="2">
        <v>900</v>
      </c>
      <c r="D32" s="2">
        <v>102.31</v>
      </c>
      <c r="E32" s="2">
        <v>150</v>
      </c>
      <c r="F32" s="2">
        <v>1400</v>
      </c>
      <c r="G32" s="2">
        <v>1600</v>
      </c>
      <c r="H32" s="2">
        <v>500</v>
      </c>
      <c r="I32" s="2">
        <v>700</v>
      </c>
      <c r="J32" s="2">
        <v>0</v>
      </c>
      <c r="K32" s="2">
        <v>0</v>
      </c>
      <c r="L32" s="2">
        <v>0</v>
      </c>
      <c r="M32" s="2">
        <v>100</v>
      </c>
      <c r="N32" s="2">
        <v>200</v>
      </c>
      <c r="O32" s="9">
        <v>0</v>
      </c>
      <c r="P32" s="2">
        <v>0</v>
      </c>
      <c r="Q32" s="2">
        <v>0</v>
      </c>
      <c r="R32" s="2">
        <v>0</v>
      </c>
      <c r="S32" s="2">
        <v>450</v>
      </c>
      <c r="T32" s="2">
        <v>1050</v>
      </c>
      <c r="U32" s="2">
        <v>1550</v>
      </c>
      <c r="V32" s="2">
        <v>300</v>
      </c>
      <c r="W32" s="2">
        <v>0</v>
      </c>
      <c r="X32" s="2">
        <v>0</v>
      </c>
      <c r="Y32" s="2">
        <v>300</v>
      </c>
      <c r="Z32" s="2">
        <v>500</v>
      </c>
      <c r="AA32" s="2">
        <v>100</v>
      </c>
      <c r="AB32" s="2">
        <v>1150</v>
      </c>
      <c r="AC32" s="2">
        <v>800</v>
      </c>
      <c r="AD32" s="2">
        <v>0</v>
      </c>
      <c r="AE32" s="10">
        <v>400</v>
      </c>
    </row>
    <row r="33" spans="1:31">
      <c r="A33" s="2" t="s">
        <v>32</v>
      </c>
      <c r="B33" s="8">
        <v>0</v>
      </c>
      <c r="C33" s="2">
        <v>900</v>
      </c>
      <c r="D33" s="2">
        <v>100</v>
      </c>
      <c r="E33" s="2">
        <v>400</v>
      </c>
      <c r="F33" s="2">
        <v>1100</v>
      </c>
      <c r="G33" s="2">
        <v>2050</v>
      </c>
      <c r="H33" s="2">
        <v>679.39</v>
      </c>
      <c r="I33" s="2">
        <v>850</v>
      </c>
      <c r="J33" s="2">
        <v>0</v>
      </c>
      <c r="K33" s="2">
        <v>0</v>
      </c>
      <c r="L33" s="2">
        <v>0</v>
      </c>
      <c r="M33" s="2">
        <v>0</v>
      </c>
      <c r="N33" s="2">
        <v>350</v>
      </c>
      <c r="O33" s="9">
        <v>400</v>
      </c>
      <c r="P33" s="2">
        <v>0</v>
      </c>
      <c r="Q33" s="2">
        <v>0</v>
      </c>
      <c r="R33" s="2">
        <v>0</v>
      </c>
      <c r="S33" s="2">
        <v>450</v>
      </c>
      <c r="T33" s="2">
        <v>1250</v>
      </c>
      <c r="U33" s="2">
        <v>1750</v>
      </c>
      <c r="V33" s="2">
        <v>550</v>
      </c>
      <c r="W33" s="2">
        <v>0</v>
      </c>
      <c r="X33" s="2">
        <v>0</v>
      </c>
      <c r="Y33" s="2">
        <v>0</v>
      </c>
      <c r="Z33" s="2">
        <v>575</v>
      </c>
      <c r="AA33" s="2">
        <v>0</v>
      </c>
      <c r="AB33" s="2">
        <v>1200</v>
      </c>
      <c r="AC33" s="2">
        <v>700</v>
      </c>
      <c r="AD33" s="2">
        <v>0</v>
      </c>
      <c r="AE33" s="10">
        <v>550</v>
      </c>
    </row>
    <row r="34" spans="1:31">
      <c r="A34" s="2" t="s">
        <v>33</v>
      </c>
      <c r="B34" s="8">
        <v>0</v>
      </c>
      <c r="C34" s="2">
        <v>800</v>
      </c>
      <c r="D34" s="2">
        <v>100</v>
      </c>
      <c r="E34" s="2">
        <v>50</v>
      </c>
      <c r="F34" s="2">
        <v>900</v>
      </c>
      <c r="G34" s="2">
        <v>2000</v>
      </c>
      <c r="H34" s="2">
        <v>800</v>
      </c>
      <c r="I34" s="2">
        <v>850</v>
      </c>
      <c r="J34" s="2">
        <v>0</v>
      </c>
      <c r="K34" s="2">
        <v>0</v>
      </c>
      <c r="L34" s="2">
        <v>0</v>
      </c>
      <c r="M34" s="2">
        <v>0</v>
      </c>
      <c r="N34" s="2">
        <v>100</v>
      </c>
      <c r="O34" s="9">
        <v>0</v>
      </c>
      <c r="P34" s="2">
        <v>0</v>
      </c>
      <c r="Q34" s="2">
        <v>0</v>
      </c>
      <c r="R34" s="2">
        <v>0</v>
      </c>
      <c r="S34" s="2">
        <v>400</v>
      </c>
      <c r="T34" s="2">
        <v>1050</v>
      </c>
      <c r="U34" s="2">
        <v>1900</v>
      </c>
      <c r="V34" s="2">
        <v>550</v>
      </c>
      <c r="W34" s="2">
        <v>0</v>
      </c>
      <c r="X34" s="2">
        <v>0</v>
      </c>
      <c r="Y34" s="2">
        <v>0</v>
      </c>
      <c r="Z34" s="2">
        <v>400</v>
      </c>
      <c r="AA34" s="2">
        <v>0</v>
      </c>
      <c r="AB34" s="2">
        <v>1250</v>
      </c>
      <c r="AC34" s="2">
        <v>700</v>
      </c>
      <c r="AD34" s="2">
        <v>0</v>
      </c>
      <c r="AE34" s="10">
        <v>500</v>
      </c>
    </row>
    <row r="35" spans="1:31">
      <c r="A35" s="2" t="s">
        <v>34</v>
      </c>
      <c r="B35" s="8">
        <v>100</v>
      </c>
      <c r="C35" s="2">
        <v>1150</v>
      </c>
      <c r="D35" s="2">
        <v>700</v>
      </c>
      <c r="E35" s="2">
        <v>0</v>
      </c>
      <c r="F35" s="2">
        <v>700</v>
      </c>
      <c r="G35" s="2">
        <v>1850</v>
      </c>
      <c r="H35" s="2">
        <v>700</v>
      </c>
      <c r="I35" s="2">
        <v>1050</v>
      </c>
      <c r="J35" s="2">
        <v>350</v>
      </c>
      <c r="K35" s="2">
        <v>200</v>
      </c>
      <c r="L35" s="2">
        <v>100</v>
      </c>
      <c r="M35" s="2">
        <v>150</v>
      </c>
      <c r="N35" s="2">
        <v>300</v>
      </c>
      <c r="O35" s="9">
        <v>0</v>
      </c>
      <c r="P35" s="2">
        <v>0</v>
      </c>
      <c r="Q35" s="2">
        <v>0</v>
      </c>
      <c r="R35" s="2">
        <v>0</v>
      </c>
      <c r="S35" s="2">
        <v>0</v>
      </c>
      <c r="T35" s="2">
        <v>450</v>
      </c>
      <c r="U35" s="2">
        <v>1250</v>
      </c>
      <c r="V35" s="2">
        <v>400</v>
      </c>
      <c r="W35" s="2">
        <v>0</v>
      </c>
      <c r="X35" s="2">
        <v>0</v>
      </c>
      <c r="Y35" s="2">
        <v>0</v>
      </c>
      <c r="Z35" s="2">
        <v>300</v>
      </c>
      <c r="AA35" s="2">
        <v>0</v>
      </c>
      <c r="AB35" s="2">
        <v>1200</v>
      </c>
      <c r="AC35" s="2">
        <v>700</v>
      </c>
      <c r="AD35" s="2">
        <v>0</v>
      </c>
      <c r="AE35" s="10">
        <v>500</v>
      </c>
    </row>
    <row r="36" spans="1:31">
      <c r="A36" s="2" t="s">
        <v>35</v>
      </c>
      <c r="B36" s="8">
        <v>175</v>
      </c>
      <c r="C36" s="2">
        <v>1400</v>
      </c>
      <c r="D36" s="2">
        <v>900</v>
      </c>
      <c r="E36" s="2">
        <v>0</v>
      </c>
      <c r="F36" s="2">
        <v>700</v>
      </c>
      <c r="G36" s="2">
        <v>1850</v>
      </c>
      <c r="H36" s="2">
        <v>650</v>
      </c>
      <c r="I36" s="2">
        <v>1100</v>
      </c>
      <c r="J36" s="2">
        <v>650</v>
      </c>
      <c r="K36" s="2">
        <v>500</v>
      </c>
      <c r="L36" s="2">
        <v>92.26</v>
      </c>
      <c r="M36" s="2">
        <v>100</v>
      </c>
      <c r="N36" s="2">
        <v>350</v>
      </c>
      <c r="O36" s="9">
        <v>400</v>
      </c>
      <c r="P36" s="2">
        <v>0</v>
      </c>
      <c r="Q36" s="2">
        <v>0</v>
      </c>
      <c r="R36" s="2">
        <v>0</v>
      </c>
      <c r="S36" s="2">
        <v>0</v>
      </c>
      <c r="T36" s="2">
        <v>150</v>
      </c>
      <c r="U36" s="2">
        <v>1250</v>
      </c>
      <c r="V36" s="2">
        <v>300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1000</v>
      </c>
      <c r="AC36" s="2">
        <v>650</v>
      </c>
      <c r="AD36" s="2">
        <v>0</v>
      </c>
      <c r="AE36" s="10">
        <v>500</v>
      </c>
    </row>
    <row r="37" spans="1:31">
      <c r="A37" s="2" t="s">
        <v>36</v>
      </c>
      <c r="B37" s="8">
        <v>150</v>
      </c>
      <c r="C37" s="2">
        <v>1550</v>
      </c>
      <c r="D37" s="2">
        <v>750</v>
      </c>
      <c r="E37" s="2">
        <v>100</v>
      </c>
      <c r="F37" s="2">
        <v>1100</v>
      </c>
      <c r="G37" s="2">
        <v>1700</v>
      </c>
      <c r="H37" s="2">
        <v>650</v>
      </c>
      <c r="I37" s="2">
        <v>1300</v>
      </c>
      <c r="J37" s="2">
        <v>650</v>
      </c>
      <c r="K37" s="2">
        <v>400</v>
      </c>
      <c r="L37" s="2">
        <v>0</v>
      </c>
      <c r="M37" s="2">
        <v>100</v>
      </c>
      <c r="N37" s="2">
        <v>400</v>
      </c>
      <c r="O37" s="9">
        <v>900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1400</v>
      </c>
      <c r="V37" s="2">
        <v>700</v>
      </c>
      <c r="W37" s="2">
        <v>500</v>
      </c>
      <c r="X37" s="2">
        <v>350</v>
      </c>
      <c r="Y37" s="2">
        <v>0</v>
      </c>
      <c r="Z37" s="2">
        <v>0</v>
      </c>
      <c r="AA37" s="2">
        <v>0</v>
      </c>
      <c r="AB37" s="2">
        <v>800</v>
      </c>
      <c r="AC37" s="2">
        <v>500</v>
      </c>
      <c r="AD37" s="2">
        <v>250</v>
      </c>
      <c r="AE37" s="10">
        <v>700</v>
      </c>
    </row>
    <row r="38" spans="1:31">
      <c r="A38" s="2" t="s">
        <v>37</v>
      </c>
      <c r="B38" s="8">
        <v>200</v>
      </c>
      <c r="C38" s="2">
        <v>1600</v>
      </c>
      <c r="D38" s="2">
        <v>400</v>
      </c>
      <c r="E38" s="2">
        <v>200</v>
      </c>
      <c r="F38" s="2">
        <v>1100</v>
      </c>
      <c r="G38" s="2">
        <v>1700</v>
      </c>
      <c r="H38" s="2">
        <v>500</v>
      </c>
      <c r="I38" s="2">
        <v>1300</v>
      </c>
      <c r="J38" s="2">
        <v>700</v>
      </c>
      <c r="K38" s="2">
        <v>300</v>
      </c>
      <c r="L38" s="2">
        <v>0</v>
      </c>
      <c r="M38" s="2">
        <v>300</v>
      </c>
      <c r="N38" s="2">
        <v>250</v>
      </c>
      <c r="O38" s="9">
        <v>600</v>
      </c>
      <c r="P38" s="2">
        <v>0</v>
      </c>
      <c r="Q38" s="2">
        <v>0</v>
      </c>
      <c r="R38" s="2">
        <v>0</v>
      </c>
      <c r="S38" s="2">
        <v>0</v>
      </c>
      <c r="T38" s="2">
        <v>200</v>
      </c>
      <c r="U38" s="2">
        <v>1000</v>
      </c>
      <c r="V38" s="2">
        <v>1200</v>
      </c>
      <c r="W38" s="2">
        <v>600</v>
      </c>
      <c r="X38" s="2">
        <v>450</v>
      </c>
      <c r="Y38" s="2">
        <v>0</v>
      </c>
      <c r="Z38" s="2">
        <v>0</v>
      </c>
      <c r="AA38" s="2">
        <v>0</v>
      </c>
      <c r="AB38" s="2">
        <v>750</v>
      </c>
      <c r="AC38" s="2">
        <v>150</v>
      </c>
      <c r="AD38" s="2">
        <v>250</v>
      </c>
      <c r="AE38" s="10">
        <v>700</v>
      </c>
    </row>
    <row r="39" spans="1:31">
      <c r="A39" s="2" t="s">
        <v>38</v>
      </c>
      <c r="B39" s="8">
        <v>600</v>
      </c>
      <c r="C39" s="2">
        <v>1750</v>
      </c>
      <c r="D39" s="2">
        <v>550</v>
      </c>
      <c r="E39" s="2">
        <v>0</v>
      </c>
      <c r="F39" s="2">
        <v>600</v>
      </c>
      <c r="G39" s="2">
        <v>1850</v>
      </c>
      <c r="H39" s="2">
        <v>582.80999999999995</v>
      </c>
      <c r="I39" s="2">
        <v>800</v>
      </c>
      <c r="J39" s="2">
        <v>450</v>
      </c>
      <c r="K39" s="2">
        <v>400</v>
      </c>
      <c r="L39" s="2">
        <v>0</v>
      </c>
      <c r="M39" s="2">
        <v>100</v>
      </c>
      <c r="N39" s="2">
        <v>150</v>
      </c>
      <c r="O39" s="9">
        <v>200</v>
      </c>
      <c r="P39" s="2">
        <v>0</v>
      </c>
      <c r="Q39" s="2">
        <v>0</v>
      </c>
      <c r="R39" s="2">
        <v>0</v>
      </c>
      <c r="S39" s="2">
        <v>200</v>
      </c>
      <c r="T39" s="2">
        <v>850</v>
      </c>
      <c r="U39" s="2">
        <v>1100</v>
      </c>
      <c r="V39" s="2">
        <v>1100</v>
      </c>
      <c r="W39" s="2">
        <v>253.94</v>
      </c>
      <c r="X39" s="2">
        <v>350</v>
      </c>
      <c r="Y39" s="2">
        <v>0</v>
      </c>
      <c r="Z39" s="2">
        <v>0</v>
      </c>
      <c r="AA39" s="2">
        <v>0</v>
      </c>
      <c r="AB39" s="2">
        <v>1300</v>
      </c>
      <c r="AC39" s="2">
        <v>450</v>
      </c>
      <c r="AD39" s="2">
        <v>600</v>
      </c>
      <c r="AE39" s="10">
        <v>600</v>
      </c>
    </row>
    <row r="40" spans="1:31">
      <c r="A40" s="2" t="s">
        <v>39</v>
      </c>
      <c r="B40" s="8">
        <v>500</v>
      </c>
      <c r="C40" s="2">
        <v>1800</v>
      </c>
      <c r="D40" s="2">
        <v>550</v>
      </c>
      <c r="E40" s="2">
        <v>137.6</v>
      </c>
      <c r="F40" s="2">
        <v>550</v>
      </c>
      <c r="G40" s="2">
        <v>1600</v>
      </c>
      <c r="H40" s="2">
        <v>541.9</v>
      </c>
      <c r="I40" s="2">
        <v>500</v>
      </c>
      <c r="J40" s="2">
        <v>200</v>
      </c>
      <c r="K40" s="2">
        <v>450</v>
      </c>
      <c r="L40" s="2">
        <v>0</v>
      </c>
      <c r="M40" s="2">
        <v>0</v>
      </c>
      <c r="N40" s="2">
        <v>100</v>
      </c>
      <c r="O40" s="9">
        <v>0</v>
      </c>
      <c r="P40" s="2">
        <v>0</v>
      </c>
      <c r="Q40" s="2">
        <v>0</v>
      </c>
      <c r="R40" s="2">
        <v>0</v>
      </c>
      <c r="S40" s="2">
        <v>300</v>
      </c>
      <c r="T40" s="2">
        <v>950</v>
      </c>
      <c r="U40" s="2">
        <v>1100</v>
      </c>
      <c r="V40" s="2">
        <v>1000</v>
      </c>
      <c r="W40" s="2">
        <v>135.53</v>
      </c>
      <c r="X40" s="2">
        <v>350</v>
      </c>
      <c r="Y40" s="2">
        <v>0</v>
      </c>
      <c r="Z40" s="2">
        <v>0</v>
      </c>
      <c r="AA40" s="2">
        <v>0</v>
      </c>
      <c r="AB40" s="2">
        <v>1400</v>
      </c>
      <c r="AC40" s="2">
        <v>550</v>
      </c>
      <c r="AD40" s="2">
        <v>600</v>
      </c>
      <c r="AE40" s="10">
        <v>400</v>
      </c>
    </row>
    <row r="41" spans="1:31">
      <c r="A41" s="2" t="s">
        <v>40</v>
      </c>
      <c r="B41" s="8">
        <v>400</v>
      </c>
      <c r="C41" s="2">
        <v>2000</v>
      </c>
      <c r="D41" s="2">
        <v>700</v>
      </c>
      <c r="E41" s="2">
        <v>0</v>
      </c>
      <c r="F41" s="2">
        <v>500</v>
      </c>
      <c r="G41" s="2">
        <v>1400</v>
      </c>
      <c r="H41" s="2">
        <v>492.14</v>
      </c>
      <c r="I41" s="2">
        <v>550</v>
      </c>
      <c r="J41" s="2">
        <v>400</v>
      </c>
      <c r="K41" s="2">
        <v>500</v>
      </c>
      <c r="L41" s="2">
        <v>150</v>
      </c>
      <c r="M41" s="2">
        <v>0</v>
      </c>
      <c r="N41" s="2">
        <v>0</v>
      </c>
      <c r="O41" s="9">
        <v>0</v>
      </c>
      <c r="P41" s="2">
        <v>0</v>
      </c>
      <c r="Q41" s="2">
        <v>100</v>
      </c>
      <c r="R41" s="2">
        <v>0</v>
      </c>
      <c r="S41" s="2">
        <v>0</v>
      </c>
      <c r="T41" s="2">
        <v>900</v>
      </c>
      <c r="U41" s="2">
        <v>800</v>
      </c>
      <c r="V41" s="2">
        <v>1000</v>
      </c>
      <c r="W41" s="2">
        <v>0</v>
      </c>
      <c r="X41" s="2">
        <v>600</v>
      </c>
      <c r="Y41" s="2">
        <v>0</v>
      </c>
      <c r="Z41" s="2">
        <v>0</v>
      </c>
      <c r="AA41" s="2">
        <v>0</v>
      </c>
      <c r="AB41" s="2">
        <v>1200</v>
      </c>
      <c r="AC41" s="2">
        <v>850</v>
      </c>
      <c r="AD41" s="2">
        <v>500</v>
      </c>
      <c r="AE41" s="10">
        <v>600</v>
      </c>
    </row>
    <row r="42" spans="1:31">
      <c r="A42" s="2" t="s">
        <v>41</v>
      </c>
      <c r="B42" s="8">
        <v>500</v>
      </c>
      <c r="C42" s="2">
        <v>2000</v>
      </c>
      <c r="D42" s="2">
        <v>700</v>
      </c>
      <c r="E42" s="2">
        <v>50</v>
      </c>
      <c r="F42" s="2">
        <v>500</v>
      </c>
      <c r="G42" s="2">
        <v>1250</v>
      </c>
      <c r="H42" s="2">
        <v>750</v>
      </c>
      <c r="I42" s="2">
        <v>300</v>
      </c>
      <c r="J42" s="2">
        <v>400</v>
      </c>
      <c r="K42" s="2">
        <v>600</v>
      </c>
      <c r="L42" s="2">
        <v>150</v>
      </c>
      <c r="M42" s="2">
        <v>0</v>
      </c>
      <c r="N42" s="2">
        <v>0</v>
      </c>
      <c r="O42" s="9">
        <v>0</v>
      </c>
      <c r="P42" s="2">
        <v>0</v>
      </c>
      <c r="Q42" s="2">
        <v>150</v>
      </c>
      <c r="R42" s="2">
        <v>0</v>
      </c>
      <c r="S42" s="2">
        <v>0</v>
      </c>
      <c r="T42" s="2">
        <v>700</v>
      </c>
      <c r="U42" s="2">
        <v>650</v>
      </c>
      <c r="V42" s="2">
        <v>1100</v>
      </c>
      <c r="W42" s="2">
        <v>101.15</v>
      </c>
      <c r="X42" s="2">
        <v>500</v>
      </c>
      <c r="Y42" s="2">
        <v>0</v>
      </c>
      <c r="Z42" s="2">
        <v>0</v>
      </c>
      <c r="AA42" s="2">
        <v>0</v>
      </c>
      <c r="AB42" s="2">
        <v>1300</v>
      </c>
      <c r="AC42" s="2">
        <v>900</v>
      </c>
      <c r="AD42" s="2">
        <v>100</v>
      </c>
      <c r="AE42" s="10">
        <v>500</v>
      </c>
    </row>
    <row r="43" spans="1:31">
      <c r="A43" s="2" t="s">
        <v>42</v>
      </c>
      <c r="B43" s="8">
        <v>550</v>
      </c>
      <c r="C43" s="2">
        <v>1900</v>
      </c>
      <c r="D43" s="2">
        <v>600</v>
      </c>
      <c r="E43" s="2">
        <v>0</v>
      </c>
      <c r="F43" s="2">
        <v>500</v>
      </c>
      <c r="G43" s="2">
        <v>1100</v>
      </c>
      <c r="H43" s="2">
        <v>413.85</v>
      </c>
      <c r="I43" s="2">
        <v>350</v>
      </c>
      <c r="J43" s="2">
        <v>750</v>
      </c>
      <c r="K43" s="2">
        <v>900</v>
      </c>
      <c r="L43" s="2">
        <v>300</v>
      </c>
      <c r="M43" s="2">
        <v>0</v>
      </c>
      <c r="N43" s="2">
        <v>150</v>
      </c>
      <c r="O43" s="9">
        <v>0</v>
      </c>
      <c r="P43" s="2">
        <v>0</v>
      </c>
      <c r="Q43" s="2">
        <v>0</v>
      </c>
      <c r="R43" s="2">
        <v>0</v>
      </c>
      <c r="S43" s="2">
        <v>0</v>
      </c>
      <c r="T43" s="2">
        <v>450</v>
      </c>
      <c r="U43" s="2">
        <v>450</v>
      </c>
      <c r="V43" s="2">
        <v>850</v>
      </c>
      <c r="W43" s="2">
        <v>100</v>
      </c>
      <c r="X43" s="2">
        <v>600</v>
      </c>
      <c r="Y43" s="2">
        <v>0</v>
      </c>
      <c r="Z43" s="2">
        <v>0</v>
      </c>
      <c r="AA43" s="2">
        <v>150</v>
      </c>
      <c r="AB43" s="2">
        <v>1250</v>
      </c>
      <c r="AC43" s="2">
        <v>750</v>
      </c>
      <c r="AD43" s="2">
        <v>0</v>
      </c>
      <c r="AE43" s="10">
        <v>650</v>
      </c>
    </row>
    <row r="44" spans="1:31">
      <c r="A44" s="2" t="s">
        <v>43</v>
      </c>
      <c r="B44" s="8">
        <v>416.23</v>
      </c>
      <c r="C44" s="2">
        <v>1800</v>
      </c>
      <c r="D44" s="2">
        <v>500</v>
      </c>
      <c r="E44" s="2">
        <v>0</v>
      </c>
      <c r="F44" s="2">
        <v>550</v>
      </c>
      <c r="G44" s="2">
        <v>900</v>
      </c>
      <c r="H44" s="2">
        <v>541.55999999999995</v>
      </c>
      <c r="I44" s="2">
        <v>350</v>
      </c>
      <c r="J44" s="2">
        <v>700</v>
      </c>
      <c r="K44" s="2">
        <v>800</v>
      </c>
      <c r="L44" s="2">
        <v>450</v>
      </c>
      <c r="M44" s="2">
        <v>0</v>
      </c>
      <c r="N44" s="2">
        <v>200</v>
      </c>
      <c r="O44" s="9">
        <v>0</v>
      </c>
      <c r="P44" s="2">
        <v>0</v>
      </c>
      <c r="Q44" s="2">
        <v>0</v>
      </c>
      <c r="R44" s="2">
        <v>0</v>
      </c>
      <c r="S44" s="2">
        <v>0</v>
      </c>
      <c r="T44" s="2">
        <v>450</v>
      </c>
      <c r="U44" s="2">
        <v>500</v>
      </c>
      <c r="V44" s="2">
        <v>700</v>
      </c>
      <c r="W44" s="2">
        <v>12.2</v>
      </c>
      <c r="X44" s="2">
        <v>500</v>
      </c>
      <c r="Y44" s="2">
        <v>0</v>
      </c>
      <c r="Z44" s="2">
        <v>0</v>
      </c>
      <c r="AA44" s="2">
        <v>200</v>
      </c>
      <c r="AB44" s="2">
        <v>900</v>
      </c>
      <c r="AC44" s="2">
        <v>600</v>
      </c>
      <c r="AD44" s="2">
        <v>0</v>
      </c>
      <c r="AE44" s="10">
        <v>350</v>
      </c>
    </row>
    <row r="45" spans="1:31">
      <c r="A45" s="2" t="s">
        <v>44</v>
      </c>
      <c r="B45" s="8">
        <v>450</v>
      </c>
      <c r="C45" s="2">
        <v>1700</v>
      </c>
      <c r="D45" s="2">
        <v>400</v>
      </c>
      <c r="E45" s="2">
        <v>0</v>
      </c>
      <c r="F45" s="2">
        <v>700</v>
      </c>
      <c r="G45" s="2">
        <v>750</v>
      </c>
      <c r="H45" s="2">
        <v>611.44000000000005</v>
      </c>
      <c r="I45" s="2">
        <v>200</v>
      </c>
      <c r="J45" s="2">
        <v>850</v>
      </c>
      <c r="K45" s="2">
        <v>900</v>
      </c>
      <c r="L45" s="2">
        <v>700</v>
      </c>
      <c r="M45" s="2">
        <v>0</v>
      </c>
      <c r="N45" s="2">
        <v>150</v>
      </c>
      <c r="O45" s="9">
        <v>200</v>
      </c>
      <c r="P45" s="2">
        <v>0</v>
      </c>
      <c r="Q45" s="2">
        <v>0</v>
      </c>
      <c r="R45" s="2">
        <v>0</v>
      </c>
      <c r="S45" s="2">
        <v>0</v>
      </c>
      <c r="T45" s="2">
        <v>750</v>
      </c>
      <c r="U45" s="2">
        <v>550</v>
      </c>
      <c r="V45" s="2">
        <v>950</v>
      </c>
      <c r="W45" s="2">
        <v>200</v>
      </c>
      <c r="X45" s="2">
        <v>400</v>
      </c>
      <c r="Y45" s="2">
        <v>0</v>
      </c>
      <c r="Z45" s="2">
        <v>0</v>
      </c>
      <c r="AA45" s="2">
        <v>400</v>
      </c>
      <c r="AB45" s="2">
        <v>850</v>
      </c>
      <c r="AC45" s="2">
        <v>650</v>
      </c>
      <c r="AD45" s="2">
        <v>0</v>
      </c>
      <c r="AE45" s="10">
        <v>650</v>
      </c>
    </row>
    <row r="46" spans="1:31">
      <c r="A46" s="2" t="s">
        <v>45</v>
      </c>
      <c r="B46" s="8">
        <v>400</v>
      </c>
      <c r="C46" s="2">
        <v>1700</v>
      </c>
      <c r="D46" s="2">
        <v>400</v>
      </c>
      <c r="E46" s="2">
        <v>0</v>
      </c>
      <c r="F46" s="2">
        <v>600</v>
      </c>
      <c r="G46" s="2">
        <v>800</v>
      </c>
      <c r="H46" s="2">
        <v>550</v>
      </c>
      <c r="I46" s="2">
        <v>200</v>
      </c>
      <c r="J46" s="2">
        <v>800</v>
      </c>
      <c r="K46" s="2">
        <v>900</v>
      </c>
      <c r="L46" s="2">
        <v>750</v>
      </c>
      <c r="M46" s="2">
        <v>0</v>
      </c>
      <c r="N46" s="2">
        <v>200</v>
      </c>
      <c r="O46" s="9">
        <v>250</v>
      </c>
      <c r="P46" s="2">
        <v>0</v>
      </c>
      <c r="Q46" s="2">
        <v>0</v>
      </c>
      <c r="R46" s="2">
        <v>0</v>
      </c>
      <c r="S46" s="2">
        <v>0</v>
      </c>
      <c r="T46" s="2">
        <v>650</v>
      </c>
      <c r="U46" s="2">
        <v>500</v>
      </c>
      <c r="V46" s="2">
        <v>900</v>
      </c>
      <c r="W46" s="2">
        <v>200</v>
      </c>
      <c r="X46" s="2">
        <v>350</v>
      </c>
      <c r="Y46" s="2">
        <v>0</v>
      </c>
      <c r="Z46" s="2">
        <v>0</v>
      </c>
      <c r="AA46" s="2">
        <v>500</v>
      </c>
      <c r="AB46" s="2">
        <v>900</v>
      </c>
      <c r="AC46" s="2">
        <v>550</v>
      </c>
      <c r="AD46" s="2">
        <v>0</v>
      </c>
      <c r="AE46" s="10">
        <v>650</v>
      </c>
    </row>
    <row r="47" spans="1:31">
      <c r="A47" s="2" t="s">
        <v>46</v>
      </c>
      <c r="B47" s="8">
        <v>300</v>
      </c>
      <c r="C47" s="2">
        <v>1700</v>
      </c>
      <c r="D47" s="2">
        <v>150</v>
      </c>
      <c r="E47" s="2">
        <v>0</v>
      </c>
      <c r="F47" s="2">
        <v>450</v>
      </c>
      <c r="G47" s="2">
        <v>650</v>
      </c>
      <c r="H47" s="2">
        <v>200</v>
      </c>
      <c r="I47" s="2">
        <v>350</v>
      </c>
      <c r="J47" s="2">
        <v>1000</v>
      </c>
      <c r="K47" s="2">
        <v>1000</v>
      </c>
      <c r="L47" s="2">
        <v>700</v>
      </c>
      <c r="M47" s="2">
        <v>0</v>
      </c>
      <c r="N47" s="2">
        <v>75</v>
      </c>
      <c r="O47" s="9">
        <v>150</v>
      </c>
      <c r="P47" s="2">
        <v>0</v>
      </c>
      <c r="Q47" s="2">
        <v>0</v>
      </c>
      <c r="R47" s="2">
        <v>0</v>
      </c>
      <c r="S47" s="2">
        <v>200</v>
      </c>
      <c r="T47" s="2">
        <v>650</v>
      </c>
      <c r="U47" s="2">
        <v>550</v>
      </c>
      <c r="V47" s="2">
        <v>600</v>
      </c>
      <c r="W47" s="2">
        <v>0</v>
      </c>
      <c r="X47" s="2">
        <v>300</v>
      </c>
      <c r="Y47" s="2">
        <v>0</v>
      </c>
      <c r="Z47" s="2">
        <v>0</v>
      </c>
      <c r="AA47" s="2">
        <v>450</v>
      </c>
      <c r="AB47" s="2">
        <v>950</v>
      </c>
      <c r="AC47" s="2">
        <v>400</v>
      </c>
      <c r="AD47" s="2">
        <v>0</v>
      </c>
      <c r="AE47" s="10">
        <v>750</v>
      </c>
    </row>
    <row r="48" spans="1:31">
      <c r="A48" s="2" t="s">
        <v>47</v>
      </c>
      <c r="B48" s="8">
        <v>350</v>
      </c>
      <c r="C48" s="2">
        <v>1700</v>
      </c>
      <c r="D48" s="2">
        <v>150</v>
      </c>
      <c r="E48" s="2">
        <v>0</v>
      </c>
      <c r="F48" s="2">
        <v>450</v>
      </c>
      <c r="G48" s="2">
        <v>400</v>
      </c>
      <c r="H48" s="2">
        <v>200</v>
      </c>
      <c r="I48" s="2">
        <v>400</v>
      </c>
      <c r="J48" s="2">
        <v>1000</v>
      </c>
      <c r="K48" s="2">
        <v>1000</v>
      </c>
      <c r="L48" s="2">
        <v>700</v>
      </c>
      <c r="M48" s="2">
        <v>0</v>
      </c>
      <c r="N48" s="2">
        <v>75</v>
      </c>
      <c r="O48" s="9">
        <v>200</v>
      </c>
      <c r="P48" s="2">
        <v>0</v>
      </c>
      <c r="Q48" s="2">
        <v>0</v>
      </c>
      <c r="R48" s="2">
        <v>0</v>
      </c>
      <c r="S48" s="2">
        <v>300</v>
      </c>
      <c r="T48" s="2">
        <v>700</v>
      </c>
      <c r="U48" s="2">
        <v>600</v>
      </c>
      <c r="V48" s="2">
        <v>550</v>
      </c>
      <c r="W48" s="2">
        <v>0</v>
      </c>
      <c r="X48" s="2">
        <v>300</v>
      </c>
      <c r="Y48" s="2">
        <v>0</v>
      </c>
      <c r="Z48" s="2">
        <v>0</v>
      </c>
      <c r="AA48" s="2">
        <v>500</v>
      </c>
      <c r="AB48" s="2">
        <v>900</v>
      </c>
      <c r="AC48" s="2">
        <v>400</v>
      </c>
      <c r="AD48" s="2">
        <v>0</v>
      </c>
      <c r="AE48" s="10">
        <v>750</v>
      </c>
    </row>
    <row r="49" spans="1:31">
      <c r="A49" s="2" t="s">
        <v>48</v>
      </c>
      <c r="B49" s="8">
        <v>450</v>
      </c>
      <c r="C49" s="2">
        <v>2050</v>
      </c>
      <c r="D49" s="2">
        <v>0</v>
      </c>
      <c r="E49" s="2">
        <v>0</v>
      </c>
      <c r="F49" s="2">
        <v>450</v>
      </c>
      <c r="G49" s="2">
        <v>200</v>
      </c>
      <c r="H49" s="2">
        <v>0</v>
      </c>
      <c r="I49" s="2">
        <v>650</v>
      </c>
      <c r="J49" s="2">
        <v>950</v>
      </c>
      <c r="K49" s="2">
        <v>950</v>
      </c>
      <c r="L49" s="2">
        <v>200</v>
      </c>
      <c r="M49" s="2">
        <v>0</v>
      </c>
      <c r="N49" s="2">
        <v>100</v>
      </c>
      <c r="O49" s="9">
        <v>350</v>
      </c>
      <c r="P49" s="2">
        <v>0</v>
      </c>
      <c r="Q49" s="2">
        <v>0</v>
      </c>
      <c r="R49" s="2">
        <v>0</v>
      </c>
      <c r="S49" s="2">
        <v>350</v>
      </c>
      <c r="T49" s="2">
        <v>500</v>
      </c>
      <c r="U49" s="2">
        <v>150</v>
      </c>
      <c r="V49" s="2">
        <v>650</v>
      </c>
      <c r="W49" s="2">
        <v>0</v>
      </c>
      <c r="X49" s="2">
        <v>100</v>
      </c>
      <c r="Y49" s="2">
        <v>0</v>
      </c>
      <c r="Z49" s="2">
        <v>0</v>
      </c>
      <c r="AA49" s="2">
        <v>500</v>
      </c>
      <c r="AB49" s="2">
        <v>800</v>
      </c>
      <c r="AC49" s="2">
        <v>250</v>
      </c>
      <c r="AD49" s="2">
        <v>0</v>
      </c>
      <c r="AE49" s="10">
        <v>0</v>
      </c>
    </row>
    <row r="50" spans="1:31">
      <c r="A50" s="2" t="s">
        <v>49</v>
      </c>
      <c r="B50" s="8">
        <v>400</v>
      </c>
      <c r="C50" s="2">
        <v>2050</v>
      </c>
      <c r="D50" s="2">
        <v>0</v>
      </c>
      <c r="E50" s="2">
        <v>0</v>
      </c>
      <c r="F50" s="2">
        <v>300</v>
      </c>
      <c r="G50" s="2">
        <v>200</v>
      </c>
      <c r="H50" s="2">
        <v>0</v>
      </c>
      <c r="I50" s="2">
        <v>650</v>
      </c>
      <c r="J50" s="2">
        <v>950</v>
      </c>
      <c r="K50" s="2">
        <v>900</v>
      </c>
      <c r="L50" s="2">
        <v>0</v>
      </c>
      <c r="M50" s="2">
        <v>0</v>
      </c>
      <c r="N50" s="2">
        <v>50</v>
      </c>
      <c r="O50" s="9">
        <v>350</v>
      </c>
      <c r="P50" s="2">
        <v>0</v>
      </c>
      <c r="Q50" s="2">
        <v>0</v>
      </c>
      <c r="R50" s="2">
        <v>0</v>
      </c>
      <c r="S50" s="2">
        <v>400</v>
      </c>
      <c r="T50" s="2">
        <v>600</v>
      </c>
      <c r="U50" s="2">
        <v>150</v>
      </c>
      <c r="V50" s="2">
        <v>725</v>
      </c>
      <c r="W50" s="2">
        <v>0</v>
      </c>
      <c r="X50" s="2">
        <v>0</v>
      </c>
      <c r="Y50" s="2">
        <v>0</v>
      </c>
      <c r="Z50" s="2">
        <v>0</v>
      </c>
      <c r="AA50" s="2">
        <v>550</v>
      </c>
      <c r="AB50" s="2">
        <v>699.99</v>
      </c>
      <c r="AC50" s="2">
        <v>200</v>
      </c>
      <c r="AD50" s="2">
        <v>0</v>
      </c>
      <c r="AE50" s="10">
        <v>0</v>
      </c>
    </row>
    <row r="51" spans="1:31">
      <c r="A51" s="2" t="s">
        <v>50</v>
      </c>
      <c r="B51" s="8">
        <v>200</v>
      </c>
      <c r="C51" s="2">
        <v>2050</v>
      </c>
      <c r="D51" s="2">
        <v>0</v>
      </c>
      <c r="E51" s="2">
        <v>0</v>
      </c>
      <c r="F51" s="2">
        <v>0</v>
      </c>
      <c r="G51" s="2">
        <v>300</v>
      </c>
      <c r="H51" s="2">
        <v>0</v>
      </c>
      <c r="I51" s="2">
        <v>950</v>
      </c>
      <c r="J51" s="2">
        <v>750</v>
      </c>
      <c r="K51" s="2">
        <v>700</v>
      </c>
      <c r="L51" s="2">
        <v>0</v>
      </c>
      <c r="M51" s="2">
        <v>0</v>
      </c>
      <c r="N51" s="2">
        <v>0</v>
      </c>
      <c r="O51" s="9">
        <v>350</v>
      </c>
      <c r="P51" s="2">
        <v>0</v>
      </c>
      <c r="Q51" s="2">
        <v>0</v>
      </c>
      <c r="R51" s="2">
        <v>0</v>
      </c>
      <c r="S51" s="2">
        <v>500</v>
      </c>
      <c r="T51" s="2">
        <v>400</v>
      </c>
      <c r="U51" s="2">
        <v>150</v>
      </c>
      <c r="V51" s="2">
        <v>950</v>
      </c>
      <c r="W51" s="2">
        <v>0</v>
      </c>
      <c r="X51" s="2">
        <v>150</v>
      </c>
      <c r="Y51" s="2">
        <v>0</v>
      </c>
      <c r="Z51" s="2">
        <v>0</v>
      </c>
      <c r="AA51" s="2">
        <v>700</v>
      </c>
      <c r="AB51" s="2">
        <v>800</v>
      </c>
      <c r="AC51" s="2">
        <v>350</v>
      </c>
      <c r="AD51" s="2">
        <v>0</v>
      </c>
      <c r="AE51" s="10">
        <v>1500</v>
      </c>
    </row>
    <row r="52" spans="1:31">
      <c r="A52" s="2" t="s">
        <v>51</v>
      </c>
      <c r="B52" s="8">
        <v>200</v>
      </c>
      <c r="C52" s="2">
        <v>2050</v>
      </c>
      <c r="D52" s="2">
        <v>0</v>
      </c>
      <c r="E52" s="2">
        <v>0</v>
      </c>
      <c r="F52" s="2">
        <v>0</v>
      </c>
      <c r="G52" s="2">
        <v>500</v>
      </c>
      <c r="H52" s="2">
        <v>0</v>
      </c>
      <c r="I52" s="2">
        <v>1150</v>
      </c>
      <c r="J52" s="2">
        <v>900</v>
      </c>
      <c r="K52" s="2">
        <v>750</v>
      </c>
      <c r="L52" s="2">
        <v>0</v>
      </c>
      <c r="M52" s="2">
        <v>0</v>
      </c>
      <c r="N52" s="2">
        <v>0</v>
      </c>
      <c r="O52" s="9">
        <v>450</v>
      </c>
      <c r="P52" s="2">
        <v>0</v>
      </c>
      <c r="Q52" s="2">
        <v>0</v>
      </c>
      <c r="R52" s="2">
        <v>0</v>
      </c>
      <c r="S52" s="2">
        <v>600</v>
      </c>
      <c r="T52" s="2">
        <v>400</v>
      </c>
      <c r="U52" s="2">
        <v>150</v>
      </c>
      <c r="V52" s="2">
        <v>850</v>
      </c>
      <c r="W52" s="2">
        <v>0</v>
      </c>
      <c r="X52" s="2">
        <v>250</v>
      </c>
      <c r="Y52" s="2">
        <v>0</v>
      </c>
      <c r="Z52" s="2">
        <v>0</v>
      </c>
      <c r="AA52" s="2">
        <v>750</v>
      </c>
      <c r="AB52" s="2">
        <v>700</v>
      </c>
      <c r="AC52" s="2">
        <v>300</v>
      </c>
      <c r="AD52" s="2">
        <v>0</v>
      </c>
      <c r="AE52" s="10">
        <v>1500</v>
      </c>
    </row>
    <row r="53" spans="1:31">
      <c r="A53" s="2" t="s">
        <v>52</v>
      </c>
      <c r="B53" s="8">
        <v>300</v>
      </c>
      <c r="C53" s="2">
        <v>2200</v>
      </c>
      <c r="D53" s="2">
        <v>0</v>
      </c>
      <c r="E53" s="2">
        <v>0</v>
      </c>
      <c r="F53" s="2">
        <v>0</v>
      </c>
      <c r="G53" s="2">
        <v>450</v>
      </c>
      <c r="H53" s="2">
        <v>0</v>
      </c>
      <c r="I53" s="2">
        <v>1200</v>
      </c>
      <c r="J53" s="2">
        <v>1000</v>
      </c>
      <c r="K53" s="2">
        <v>750</v>
      </c>
      <c r="L53" s="2">
        <v>150</v>
      </c>
      <c r="M53" s="2">
        <v>0</v>
      </c>
      <c r="N53" s="2">
        <v>0</v>
      </c>
      <c r="O53" s="9">
        <v>250</v>
      </c>
      <c r="P53" s="2">
        <v>0</v>
      </c>
      <c r="Q53" s="2">
        <v>0</v>
      </c>
      <c r="R53" s="2">
        <v>0</v>
      </c>
      <c r="S53" s="2">
        <v>750</v>
      </c>
      <c r="T53" s="2">
        <v>0</v>
      </c>
      <c r="U53" s="2">
        <v>0</v>
      </c>
      <c r="V53" s="2">
        <v>850</v>
      </c>
      <c r="W53" s="2">
        <v>0</v>
      </c>
      <c r="X53" s="2">
        <v>350</v>
      </c>
      <c r="Y53" s="2">
        <v>0</v>
      </c>
      <c r="Z53" s="2">
        <v>0</v>
      </c>
      <c r="AA53" s="2">
        <v>750</v>
      </c>
      <c r="AB53" s="2">
        <v>750</v>
      </c>
      <c r="AC53" s="2">
        <v>200</v>
      </c>
      <c r="AD53" s="2">
        <v>0</v>
      </c>
      <c r="AE53" s="10">
        <v>1500</v>
      </c>
    </row>
    <row r="54" spans="1:31">
      <c r="A54" s="2" t="s">
        <v>53</v>
      </c>
      <c r="B54" s="8">
        <v>0</v>
      </c>
      <c r="C54" s="2">
        <v>2300</v>
      </c>
      <c r="D54" s="2">
        <v>0</v>
      </c>
      <c r="E54" s="2">
        <v>0</v>
      </c>
      <c r="F54" s="2">
        <v>0</v>
      </c>
      <c r="G54" s="2">
        <v>550</v>
      </c>
      <c r="H54" s="2">
        <v>0</v>
      </c>
      <c r="I54" s="2">
        <v>1350</v>
      </c>
      <c r="J54" s="2">
        <v>1050</v>
      </c>
      <c r="K54" s="2">
        <v>800</v>
      </c>
      <c r="L54" s="2">
        <v>150</v>
      </c>
      <c r="M54" s="2">
        <v>0</v>
      </c>
      <c r="N54" s="2">
        <v>0</v>
      </c>
      <c r="O54" s="9">
        <v>150</v>
      </c>
      <c r="P54" s="2">
        <v>0</v>
      </c>
      <c r="Q54" s="2">
        <v>0</v>
      </c>
      <c r="R54" s="2">
        <v>0</v>
      </c>
      <c r="S54" s="2">
        <v>900</v>
      </c>
      <c r="T54" s="2">
        <v>0</v>
      </c>
      <c r="U54" s="2">
        <v>0</v>
      </c>
      <c r="V54" s="2">
        <v>750</v>
      </c>
      <c r="W54" s="2">
        <v>0</v>
      </c>
      <c r="X54" s="2">
        <v>400</v>
      </c>
      <c r="Y54" s="2">
        <v>0</v>
      </c>
      <c r="Z54" s="2">
        <v>0</v>
      </c>
      <c r="AA54" s="2">
        <v>650</v>
      </c>
      <c r="AB54" s="2">
        <v>600</v>
      </c>
      <c r="AC54" s="2">
        <v>100</v>
      </c>
      <c r="AD54" s="2">
        <v>0</v>
      </c>
      <c r="AE54" s="10">
        <v>1500</v>
      </c>
    </row>
    <row r="55" spans="1:31">
      <c r="A55" s="2" t="s">
        <v>54</v>
      </c>
      <c r="B55" s="8">
        <v>0</v>
      </c>
      <c r="C55" s="2">
        <v>2000</v>
      </c>
      <c r="D55" s="2">
        <v>0</v>
      </c>
      <c r="E55" s="2">
        <v>0</v>
      </c>
      <c r="F55" s="2">
        <v>0</v>
      </c>
      <c r="G55" s="2">
        <v>174.13</v>
      </c>
      <c r="H55" s="2">
        <v>0</v>
      </c>
      <c r="I55" s="2">
        <v>1150</v>
      </c>
      <c r="J55" s="2">
        <v>800</v>
      </c>
      <c r="K55" s="2">
        <v>600</v>
      </c>
      <c r="L55" s="2">
        <v>0</v>
      </c>
      <c r="M55" s="2">
        <v>0</v>
      </c>
      <c r="N55" s="2">
        <v>0</v>
      </c>
      <c r="O55" s="9">
        <v>150</v>
      </c>
      <c r="P55" s="2">
        <v>0</v>
      </c>
      <c r="Q55" s="2">
        <v>0</v>
      </c>
      <c r="R55" s="2">
        <v>0</v>
      </c>
      <c r="S55" s="2">
        <v>350</v>
      </c>
      <c r="T55" s="2">
        <v>0</v>
      </c>
      <c r="U55" s="2">
        <v>0</v>
      </c>
      <c r="V55" s="2">
        <v>950</v>
      </c>
      <c r="W55" s="2">
        <v>0</v>
      </c>
      <c r="X55" s="2">
        <v>150</v>
      </c>
      <c r="Y55" s="2">
        <v>0</v>
      </c>
      <c r="Z55" s="2">
        <v>0</v>
      </c>
      <c r="AA55" s="2">
        <v>450</v>
      </c>
      <c r="AB55" s="2">
        <v>800</v>
      </c>
      <c r="AC55" s="2">
        <v>200</v>
      </c>
      <c r="AD55" s="2">
        <v>0</v>
      </c>
      <c r="AE55" s="10">
        <v>1200</v>
      </c>
    </row>
    <row r="56" spans="1:31">
      <c r="A56" s="2" t="s">
        <v>55</v>
      </c>
      <c r="B56" s="8">
        <v>0</v>
      </c>
      <c r="C56" s="2">
        <v>2000</v>
      </c>
      <c r="D56" s="2">
        <v>0</v>
      </c>
      <c r="E56" s="2">
        <v>0</v>
      </c>
      <c r="F56" s="2">
        <v>0</v>
      </c>
      <c r="G56" s="2">
        <v>281.18</v>
      </c>
      <c r="H56" s="2">
        <v>0</v>
      </c>
      <c r="I56" s="2">
        <v>650</v>
      </c>
      <c r="J56" s="2">
        <v>850</v>
      </c>
      <c r="K56" s="2">
        <v>600</v>
      </c>
      <c r="L56" s="2">
        <v>0</v>
      </c>
      <c r="M56" s="2">
        <v>0</v>
      </c>
      <c r="N56" s="2">
        <v>0</v>
      </c>
      <c r="O56" s="9">
        <v>50</v>
      </c>
      <c r="P56" s="2">
        <v>0</v>
      </c>
      <c r="Q56" s="2">
        <v>0</v>
      </c>
      <c r="R56" s="2">
        <v>0</v>
      </c>
      <c r="S56" s="2">
        <v>150</v>
      </c>
      <c r="T56" s="2">
        <v>0</v>
      </c>
      <c r="U56" s="2">
        <v>0</v>
      </c>
      <c r="V56" s="2">
        <v>850</v>
      </c>
      <c r="W56" s="2">
        <v>0</v>
      </c>
      <c r="X56" s="2">
        <v>150</v>
      </c>
      <c r="Y56" s="2">
        <v>0</v>
      </c>
      <c r="Z56" s="2">
        <v>0</v>
      </c>
      <c r="AA56" s="2">
        <v>300</v>
      </c>
      <c r="AB56" s="2">
        <v>550</v>
      </c>
      <c r="AC56" s="2">
        <v>100</v>
      </c>
      <c r="AD56" s="2">
        <v>100</v>
      </c>
      <c r="AE56" s="10">
        <v>1300</v>
      </c>
    </row>
    <row r="57" spans="1:31">
      <c r="A57" s="2" t="s">
        <v>56</v>
      </c>
      <c r="B57" s="8">
        <v>0</v>
      </c>
      <c r="C57" s="2">
        <v>2050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300</v>
      </c>
      <c r="J57" s="2">
        <v>750</v>
      </c>
      <c r="K57" s="2">
        <v>400</v>
      </c>
      <c r="L57" s="2">
        <v>250</v>
      </c>
      <c r="M57" s="2">
        <v>0</v>
      </c>
      <c r="N57" s="2">
        <v>300</v>
      </c>
      <c r="O57" s="9">
        <v>293.14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1200</v>
      </c>
      <c r="W57" s="2">
        <v>100</v>
      </c>
      <c r="X57" s="2">
        <v>0</v>
      </c>
      <c r="Y57" s="2">
        <v>0</v>
      </c>
      <c r="Z57" s="2">
        <v>0</v>
      </c>
      <c r="AA57" s="2">
        <v>350</v>
      </c>
      <c r="AB57" s="2">
        <v>300</v>
      </c>
      <c r="AC57" s="2">
        <v>50</v>
      </c>
      <c r="AD57" s="2">
        <v>650</v>
      </c>
      <c r="AE57" s="10">
        <v>1100</v>
      </c>
    </row>
    <row r="58" spans="1:31">
      <c r="A58" s="2" t="s">
        <v>57</v>
      </c>
      <c r="B58" s="8">
        <v>0</v>
      </c>
      <c r="C58" s="2">
        <v>2350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100</v>
      </c>
      <c r="J58" s="2">
        <v>850</v>
      </c>
      <c r="K58" s="2">
        <v>550</v>
      </c>
      <c r="L58" s="2">
        <v>400</v>
      </c>
      <c r="M58" s="2">
        <v>0</v>
      </c>
      <c r="N58" s="2">
        <v>400</v>
      </c>
      <c r="O58" s="9">
        <v>350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1100</v>
      </c>
      <c r="W58" s="2">
        <v>0</v>
      </c>
      <c r="X58" s="2">
        <v>150</v>
      </c>
      <c r="Y58" s="2">
        <v>0</v>
      </c>
      <c r="Z58" s="2">
        <v>0</v>
      </c>
      <c r="AA58" s="2">
        <v>200</v>
      </c>
      <c r="AB58" s="2">
        <v>550</v>
      </c>
      <c r="AC58" s="2">
        <v>150</v>
      </c>
      <c r="AD58" s="2">
        <v>950</v>
      </c>
      <c r="AE58" s="10">
        <v>1050</v>
      </c>
    </row>
    <row r="59" spans="1:31">
      <c r="A59" s="2" t="s">
        <v>58</v>
      </c>
      <c r="B59" s="8">
        <v>300</v>
      </c>
      <c r="C59" s="2">
        <v>1750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750</v>
      </c>
      <c r="K59" s="2">
        <v>600</v>
      </c>
      <c r="L59" s="2">
        <v>200</v>
      </c>
      <c r="M59" s="2">
        <v>0</v>
      </c>
      <c r="N59" s="2">
        <v>4.3899999999999997</v>
      </c>
      <c r="O59" s="9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850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400</v>
      </c>
      <c r="AC59" s="2">
        <v>300</v>
      </c>
      <c r="AD59" s="2">
        <v>850</v>
      </c>
      <c r="AE59" s="10">
        <v>1200</v>
      </c>
    </row>
    <row r="60" spans="1:31">
      <c r="A60" s="2" t="s">
        <v>59</v>
      </c>
      <c r="B60" s="8">
        <v>750</v>
      </c>
      <c r="C60" s="2">
        <v>1500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750</v>
      </c>
      <c r="K60" s="2">
        <v>700</v>
      </c>
      <c r="L60" s="2">
        <v>0</v>
      </c>
      <c r="M60" s="2">
        <v>0</v>
      </c>
      <c r="N60" s="2">
        <v>0</v>
      </c>
      <c r="O60" s="9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800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550</v>
      </c>
      <c r="AC60" s="2">
        <v>350</v>
      </c>
      <c r="AD60" s="2">
        <v>750</v>
      </c>
      <c r="AE60" s="10">
        <v>1200</v>
      </c>
    </row>
    <row r="61" spans="1:31">
      <c r="A61" s="2" t="s">
        <v>60</v>
      </c>
      <c r="B61" s="8">
        <v>900</v>
      </c>
      <c r="C61" s="2">
        <v>1350</v>
      </c>
      <c r="D61" s="2">
        <v>0</v>
      </c>
      <c r="E61" s="2">
        <v>0</v>
      </c>
      <c r="F61" s="2">
        <v>500</v>
      </c>
      <c r="G61" s="2">
        <v>0</v>
      </c>
      <c r="H61" s="2">
        <v>0</v>
      </c>
      <c r="I61" s="2">
        <v>70.88</v>
      </c>
      <c r="J61" s="2">
        <v>550</v>
      </c>
      <c r="K61" s="2">
        <v>300</v>
      </c>
      <c r="L61" s="2">
        <v>0</v>
      </c>
      <c r="M61" s="2">
        <v>0</v>
      </c>
      <c r="N61" s="2">
        <v>0</v>
      </c>
      <c r="O61" s="9">
        <v>0</v>
      </c>
      <c r="P61" s="2">
        <v>0</v>
      </c>
      <c r="Q61" s="2">
        <v>0</v>
      </c>
      <c r="R61" s="2">
        <v>0</v>
      </c>
      <c r="S61" s="2">
        <v>300</v>
      </c>
      <c r="T61" s="2">
        <v>0</v>
      </c>
      <c r="U61" s="2">
        <v>0</v>
      </c>
      <c r="V61" s="2">
        <v>450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600</v>
      </c>
      <c r="AC61" s="2">
        <v>450</v>
      </c>
      <c r="AD61" s="2">
        <v>550</v>
      </c>
      <c r="AE61" s="10">
        <v>1100</v>
      </c>
    </row>
    <row r="62" spans="1:31">
      <c r="A62" s="2" t="s">
        <v>61</v>
      </c>
      <c r="B62" s="8">
        <v>850</v>
      </c>
      <c r="C62" s="2">
        <v>1250</v>
      </c>
      <c r="D62" s="2">
        <v>0</v>
      </c>
      <c r="E62" s="2">
        <v>0</v>
      </c>
      <c r="F62" s="2">
        <v>800</v>
      </c>
      <c r="G62" s="2">
        <v>200</v>
      </c>
      <c r="H62" s="2">
        <v>0</v>
      </c>
      <c r="I62" s="2">
        <v>0</v>
      </c>
      <c r="J62" s="2">
        <v>500</v>
      </c>
      <c r="K62" s="2">
        <v>0</v>
      </c>
      <c r="L62" s="2">
        <v>0</v>
      </c>
      <c r="M62" s="2">
        <v>0</v>
      </c>
      <c r="N62" s="2">
        <v>0</v>
      </c>
      <c r="O62" s="9">
        <v>0</v>
      </c>
      <c r="P62" s="2">
        <v>0</v>
      </c>
      <c r="Q62" s="2">
        <v>0</v>
      </c>
      <c r="R62" s="2">
        <v>0</v>
      </c>
      <c r="S62" s="2">
        <v>300.01</v>
      </c>
      <c r="T62" s="2">
        <v>0</v>
      </c>
      <c r="U62" s="2">
        <v>0</v>
      </c>
      <c r="V62" s="2">
        <v>450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800</v>
      </c>
      <c r="AC62" s="2">
        <v>600</v>
      </c>
      <c r="AD62" s="2">
        <v>700</v>
      </c>
      <c r="AE62" s="10">
        <v>1100</v>
      </c>
    </row>
    <row r="63" spans="1:31">
      <c r="A63" s="2" t="s">
        <v>62</v>
      </c>
      <c r="B63" s="8">
        <v>700</v>
      </c>
      <c r="C63" s="2">
        <v>1050</v>
      </c>
      <c r="D63" s="2">
        <v>0</v>
      </c>
      <c r="E63" s="2">
        <v>0</v>
      </c>
      <c r="F63" s="2">
        <v>750</v>
      </c>
      <c r="G63" s="2">
        <v>0</v>
      </c>
      <c r="H63" s="2">
        <v>0</v>
      </c>
      <c r="I63" s="2">
        <v>0</v>
      </c>
      <c r="J63" s="2">
        <v>600</v>
      </c>
      <c r="K63" s="2">
        <v>0</v>
      </c>
      <c r="L63" s="2">
        <v>0</v>
      </c>
      <c r="M63" s="2">
        <v>0</v>
      </c>
      <c r="N63" s="2">
        <v>0</v>
      </c>
      <c r="O63" s="9">
        <v>0</v>
      </c>
      <c r="P63" s="2">
        <v>0</v>
      </c>
      <c r="Q63" s="2">
        <v>0</v>
      </c>
      <c r="R63" s="2">
        <v>100</v>
      </c>
      <c r="S63" s="2">
        <v>100</v>
      </c>
      <c r="T63" s="2">
        <v>0</v>
      </c>
      <c r="U63" s="2">
        <v>350</v>
      </c>
      <c r="V63" s="2">
        <v>200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1450</v>
      </c>
      <c r="AC63" s="2">
        <v>600</v>
      </c>
      <c r="AD63" s="2">
        <v>600</v>
      </c>
      <c r="AE63" s="10">
        <v>950</v>
      </c>
    </row>
    <row r="64" spans="1:31">
      <c r="A64" s="2" t="s">
        <v>63</v>
      </c>
      <c r="B64" s="8">
        <v>800</v>
      </c>
      <c r="C64" s="2">
        <v>900</v>
      </c>
      <c r="D64" s="2">
        <v>0</v>
      </c>
      <c r="E64" s="2">
        <v>0</v>
      </c>
      <c r="F64" s="2">
        <v>1200</v>
      </c>
      <c r="G64" s="2">
        <v>0</v>
      </c>
      <c r="H64" s="2">
        <v>0</v>
      </c>
      <c r="I64" s="2">
        <v>0</v>
      </c>
      <c r="J64" s="2">
        <v>700</v>
      </c>
      <c r="K64" s="2">
        <v>0</v>
      </c>
      <c r="L64" s="2">
        <v>0</v>
      </c>
      <c r="M64" s="2">
        <v>0</v>
      </c>
      <c r="N64" s="2">
        <v>0</v>
      </c>
      <c r="O64" s="9">
        <v>0</v>
      </c>
      <c r="P64" s="2">
        <v>0</v>
      </c>
      <c r="Q64" s="2">
        <v>0</v>
      </c>
      <c r="R64" s="2">
        <v>200</v>
      </c>
      <c r="S64" s="2">
        <v>200</v>
      </c>
      <c r="T64" s="2">
        <v>0</v>
      </c>
      <c r="U64" s="2">
        <v>500</v>
      </c>
      <c r="V64" s="2">
        <v>200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1700</v>
      </c>
      <c r="AC64" s="2">
        <v>550</v>
      </c>
      <c r="AD64" s="2">
        <v>850</v>
      </c>
      <c r="AE64" s="10">
        <v>900</v>
      </c>
    </row>
    <row r="65" spans="1:31">
      <c r="A65" s="2" t="s">
        <v>64</v>
      </c>
      <c r="B65" s="8">
        <v>800</v>
      </c>
      <c r="C65" s="2">
        <v>800</v>
      </c>
      <c r="D65" s="2">
        <v>0</v>
      </c>
      <c r="E65" s="2">
        <v>200</v>
      </c>
      <c r="F65" s="2">
        <v>975</v>
      </c>
      <c r="G65" s="2">
        <v>0</v>
      </c>
      <c r="H65" s="2">
        <v>0</v>
      </c>
      <c r="I65" s="2">
        <v>0</v>
      </c>
      <c r="J65" s="2">
        <v>1000</v>
      </c>
      <c r="K65" s="2">
        <v>0</v>
      </c>
      <c r="L65" s="2">
        <v>0</v>
      </c>
      <c r="M65" s="2">
        <v>0</v>
      </c>
      <c r="N65" s="2">
        <v>0</v>
      </c>
      <c r="O65" s="9">
        <v>0</v>
      </c>
      <c r="P65" s="2">
        <v>0</v>
      </c>
      <c r="Q65" s="2">
        <v>0</v>
      </c>
      <c r="R65" s="2">
        <v>96.59</v>
      </c>
      <c r="S65" s="2">
        <v>200</v>
      </c>
      <c r="T65" s="2">
        <v>0</v>
      </c>
      <c r="U65" s="2">
        <v>500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50</v>
      </c>
      <c r="AB65" s="2">
        <v>1900</v>
      </c>
      <c r="AC65" s="2">
        <v>600</v>
      </c>
      <c r="AD65" s="2">
        <v>750</v>
      </c>
      <c r="AE65" s="10">
        <v>550</v>
      </c>
    </row>
    <row r="66" spans="1:31">
      <c r="A66" s="2" t="s">
        <v>65</v>
      </c>
      <c r="B66" s="8">
        <v>1000</v>
      </c>
      <c r="C66" s="2">
        <v>1000</v>
      </c>
      <c r="D66" s="2">
        <v>0</v>
      </c>
      <c r="E66" s="2">
        <v>250</v>
      </c>
      <c r="F66" s="2">
        <v>950</v>
      </c>
      <c r="G66" s="2">
        <v>0</v>
      </c>
      <c r="H66" s="2">
        <v>0</v>
      </c>
      <c r="I66" s="2">
        <v>0</v>
      </c>
      <c r="J66" s="2">
        <v>1100</v>
      </c>
      <c r="K66" s="2">
        <v>0</v>
      </c>
      <c r="L66" s="2">
        <v>0</v>
      </c>
      <c r="M66" s="2">
        <v>0</v>
      </c>
      <c r="N66" s="2">
        <v>0</v>
      </c>
      <c r="O66" s="9">
        <v>0</v>
      </c>
      <c r="P66" s="2">
        <v>0</v>
      </c>
      <c r="Q66" s="2">
        <v>0</v>
      </c>
      <c r="R66" s="2">
        <v>0</v>
      </c>
      <c r="S66" s="2">
        <v>200</v>
      </c>
      <c r="T66" s="2">
        <v>0</v>
      </c>
      <c r="U66" s="2">
        <v>850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150</v>
      </c>
      <c r="AB66" s="2">
        <v>1850</v>
      </c>
      <c r="AC66" s="2">
        <v>800</v>
      </c>
      <c r="AD66" s="2">
        <v>575</v>
      </c>
      <c r="AE66" s="10">
        <v>550</v>
      </c>
    </row>
    <row r="67" spans="1:31">
      <c r="A67" s="2" t="s">
        <v>66</v>
      </c>
      <c r="B67" s="8">
        <v>1100</v>
      </c>
      <c r="C67" s="2">
        <v>850</v>
      </c>
      <c r="D67" s="2">
        <v>1</v>
      </c>
      <c r="E67" s="2">
        <v>0</v>
      </c>
      <c r="F67" s="2">
        <v>1150</v>
      </c>
      <c r="G67" s="2">
        <v>0</v>
      </c>
      <c r="H67" s="2">
        <v>0</v>
      </c>
      <c r="I67" s="2">
        <v>0</v>
      </c>
      <c r="J67" s="2">
        <v>1400</v>
      </c>
      <c r="K67" s="2">
        <v>0</v>
      </c>
      <c r="L67" s="2">
        <v>0</v>
      </c>
      <c r="M67" s="2">
        <v>0</v>
      </c>
      <c r="N67" s="2">
        <v>100</v>
      </c>
      <c r="O67" s="9">
        <v>0</v>
      </c>
      <c r="P67" s="2">
        <v>0</v>
      </c>
      <c r="Q67" s="2">
        <v>100</v>
      </c>
      <c r="R67" s="2">
        <v>334.97</v>
      </c>
      <c r="S67" s="2">
        <v>0</v>
      </c>
      <c r="T67" s="2">
        <v>0</v>
      </c>
      <c r="U67" s="2">
        <v>419.51</v>
      </c>
      <c r="V67" s="2">
        <v>100</v>
      </c>
      <c r="W67" s="2">
        <v>0</v>
      </c>
      <c r="X67" s="2">
        <v>0</v>
      </c>
      <c r="Y67" s="2">
        <v>0</v>
      </c>
      <c r="Z67" s="2">
        <v>0</v>
      </c>
      <c r="AA67" s="2">
        <v>250</v>
      </c>
      <c r="AB67" s="2">
        <v>2000</v>
      </c>
      <c r="AC67" s="2">
        <v>450</v>
      </c>
      <c r="AD67" s="2">
        <v>550</v>
      </c>
      <c r="AE67" s="10">
        <v>300</v>
      </c>
    </row>
    <row r="68" spans="1:31">
      <c r="A68" s="2" t="s">
        <v>67</v>
      </c>
      <c r="B68" s="8">
        <v>1100</v>
      </c>
      <c r="C68" s="2">
        <v>900</v>
      </c>
      <c r="D68" s="2">
        <v>500</v>
      </c>
      <c r="E68" s="2">
        <v>0</v>
      </c>
      <c r="F68" s="2">
        <v>1100</v>
      </c>
      <c r="G68" s="2">
        <v>0</v>
      </c>
      <c r="H68" s="2">
        <v>0</v>
      </c>
      <c r="I68" s="2">
        <v>0</v>
      </c>
      <c r="J68" s="2">
        <v>1400</v>
      </c>
      <c r="K68" s="2">
        <v>0</v>
      </c>
      <c r="L68" s="2">
        <v>0</v>
      </c>
      <c r="M68" s="2">
        <v>0</v>
      </c>
      <c r="N68" s="2">
        <v>200</v>
      </c>
      <c r="O68" s="9">
        <v>19.649999999999999</v>
      </c>
      <c r="P68" s="2">
        <v>0</v>
      </c>
      <c r="Q68" s="2">
        <v>200</v>
      </c>
      <c r="R68" s="2">
        <v>450</v>
      </c>
      <c r="S68" s="2">
        <v>0</v>
      </c>
      <c r="T68" s="2">
        <v>0</v>
      </c>
      <c r="U68" s="2">
        <v>536.92999999999995</v>
      </c>
      <c r="V68" s="2">
        <v>100</v>
      </c>
      <c r="W68" s="2">
        <v>0</v>
      </c>
      <c r="X68" s="2">
        <v>0</v>
      </c>
      <c r="Y68" s="2">
        <v>0</v>
      </c>
      <c r="Z68" s="2">
        <v>0</v>
      </c>
      <c r="AA68" s="2">
        <v>550</v>
      </c>
      <c r="AB68" s="2">
        <v>1600</v>
      </c>
      <c r="AC68" s="2">
        <v>250</v>
      </c>
      <c r="AD68" s="2">
        <v>475</v>
      </c>
      <c r="AE68" s="10">
        <v>300</v>
      </c>
    </row>
    <row r="69" spans="1:31">
      <c r="A69" s="2" t="s">
        <v>68</v>
      </c>
      <c r="B69" s="8">
        <v>1150</v>
      </c>
      <c r="C69" s="2">
        <v>350</v>
      </c>
      <c r="D69" s="2">
        <v>100</v>
      </c>
      <c r="E69" s="2">
        <v>800</v>
      </c>
      <c r="F69" s="2">
        <v>1100</v>
      </c>
      <c r="G69" s="2">
        <v>0</v>
      </c>
      <c r="H69" s="2">
        <v>0</v>
      </c>
      <c r="I69" s="2">
        <v>0</v>
      </c>
      <c r="J69" s="2">
        <v>1500</v>
      </c>
      <c r="K69" s="2">
        <v>0</v>
      </c>
      <c r="L69" s="2">
        <v>0</v>
      </c>
      <c r="M69" s="2">
        <v>0</v>
      </c>
      <c r="N69" s="2">
        <v>250</v>
      </c>
      <c r="O69" s="9">
        <v>100</v>
      </c>
      <c r="P69" s="2">
        <v>0</v>
      </c>
      <c r="Q69" s="2">
        <v>0</v>
      </c>
      <c r="R69" s="2">
        <v>300</v>
      </c>
      <c r="S69" s="2">
        <v>100</v>
      </c>
      <c r="T69" s="2">
        <v>400</v>
      </c>
      <c r="U69" s="2">
        <v>600</v>
      </c>
      <c r="V69" s="2">
        <v>100</v>
      </c>
      <c r="W69" s="2">
        <v>0</v>
      </c>
      <c r="X69" s="2">
        <v>0</v>
      </c>
      <c r="Y69" s="2">
        <v>100</v>
      </c>
      <c r="Z69" s="2">
        <v>0</v>
      </c>
      <c r="AA69" s="2">
        <v>900</v>
      </c>
      <c r="AB69" s="2">
        <v>1400</v>
      </c>
      <c r="AC69" s="2">
        <v>200</v>
      </c>
      <c r="AD69" s="2">
        <v>675</v>
      </c>
      <c r="AE69" s="10">
        <v>0</v>
      </c>
    </row>
    <row r="70" spans="1:31">
      <c r="A70" s="2" t="s">
        <v>69</v>
      </c>
      <c r="B70" s="8">
        <v>1100</v>
      </c>
      <c r="C70" s="2">
        <v>350</v>
      </c>
      <c r="D70" s="2">
        <v>0</v>
      </c>
      <c r="E70" s="2">
        <v>800</v>
      </c>
      <c r="F70" s="2">
        <v>1000</v>
      </c>
      <c r="G70" s="2">
        <v>0</v>
      </c>
      <c r="H70" s="2">
        <v>0</v>
      </c>
      <c r="I70" s="2">
        <v>0</v>
      </c>
      <c r="J70" s="2">
        <v>1350</v>
      </c>
      <c r="K70" s="2">
        <v>0</v>
      </c>
      <c r="L70" s="2">
        <v>0</v>
      </c>
      <c r="M70" s="2">
        <v>0</v>
      </c>
      <c r="N70" s="2">
        <v>300</v>
      </c>
      <c r="O70" s="9">
        <v>100</v>
      </c>
      <c r="P70" s="2">
        <v>0</v>
      </c>
      <c r="Q70" s="2">
        <v>0</v>
      </c>
      <c r="R70" s="2">
        <v>300</v>
      </c>
      <c r="S70" s="2">
        <v>100</v>
      </c>
      <c r="T70" s="2">
        <v>650</v>
      </c>
      <c r="U70" s="2">
        <v>250</v>
      </c>
      <c r="V70" s="2">
        <v>0</v>
      </c>
      <c r="W70" s="2">
        <v>0</v>
      </c>
      <c r="X70" s="2">
        <v>200</v>
      </c>
      <c r="Y70" s="2">
        <v>100</v>
      </c>
      <c r="Z70" s="2">
        <v>0</v>
      </c>
      <c r="AA70" s="2">
        <v>1000</v>
      </c>
      <c r="AB70" s="2">
        <v>1600</v>
      </c>
      <c r="AC70" s="2">
        <v>200</v>
      </c>
      <c r="AD70" s="2">
        <v>625</v>
      </c>
      <c r="AE70" s="10">
        <v>0</v>
      </c>
    </row>
    <row r="71" spans="1:31">
      <c r="A71" s="2" t="s">
        <v>70</v>
      </c>
      <c r="B71" s="8">
        <v>600</v>
      </c>
      <c r="C71" s="2">
        <v>100</v>
      </c>
      <c r="D71" s="2">
        <v>0</v>
      </c>
      <c r="E71" s="2">
        <v>1300</v>
      </c>
      <c r="F71" s="2">
        <v>800</v>
      </c>
      <c r="G71" s="2">
        <v>0</v>
      </c>
      <c r="H71" s="2">
        <v>0</v>
      </c>
      <c r="I71" s="2">
        <v>0</v>
      </c>
      <c r="J71" s="2">
        <v>1000</v>
      </c>
      <c r="K71" s="2">
        <v>0</v>
      </c>
      <c r="L71" s="2">
        <v>0</v>
      </c>
      <c r="M71" s="2">
        <v>0</v>
      </c>
      <c r="N71" s="2">
        <v>0</v>
      </c>
      <c r="O71" s="9">
        <v>0</v>
      </c>
      <c r="P71" s="2">
        <v>0</v>
      </c>
      <c r="Q71" s="2">
        <v>0</v>
      </c>
      <c r="R71" s="2">
        <v>0</v>
      </c>
      <c r="S71" s="2">
        <v>300</v>
      </c>
      <c r="T71" s="2">
        <v>1200</v>
      </c>
      <c r="U71" s="2">
        <v>950</v>
      </c>
      <c r="V71" s="2">
        <v>50</v>
      </c>
      <c r="W71" s="2">
        <v>0</v>
      </c>
      <c r="X71" s="2">
        <v>200</v>
      </c>
      <c r="Y71" s="2">
        <v>400</v>
      </c>
      <c r="Z71" s="2">
        <v>0</v>
      </c>
      <c r="AA71" s="2">
        <v>950</v>
      </c>
      <c r="AB71" s="2">
        <v>1200</v>
      </c>
      <c r="AC71" s="2">
        <v>300</v>
      </c>
      <c r="AD71" s="2">
        <v>525</v>
      </c>
      <c r="AE71" s="10">
        <v>0</v>
      </c>
    </row>
    <row r="72" spans="1:31">
      <c r="A72" s="2" t="s">
        <v>71</v>
      </c>
      <c r="B72" s="8">
        <v>600</v>
      </c>
      <c r="C72" s="2">
        <v>0</v>
      </c>
      <c r="D72" s="2">
        <v>0</v>
      </c>
      <c r="E72" s="2">
        <v>1150</v>
      </c>
      <c r="F72" s="2">
        <v>750</v>
      </c>
      <c r="G72" s="2">
        <v>0</v>
      </c>
      <c r="H72" s="2">
        <v>0</v>
      </c>
      <c r="I72" s="2">
        <v>0</v>
      </c>
      <c r="J72" s="2">
        <v>700</v>
      </c>
      <c r="K72" s="2">
        <v>0</v>
      </c>
      <c r="L72" s="2">
        <v>0</v>
      </c>
      <c r="M72" s="2">
        <v>0</v>
      </c>
      <c r="N72" s="2">
        <v>0</v>
      </c>
      <c r="O72" s="9">
        <v>0</v>
      </c>
      <c r="P72" s="2">
        <v>0</v>
      </c>
      <c r="Q72" s="2">
        <v>0</v>
      </c>
      <c r="R72" s="2">
        <v>0</v>
      </c>
      <c r="S72" s="2">
        <v>0</v>
      </c>
      <c r="T72" s="2">
        <v>1000</v>
      </c>
      <c r="U72" s="2">
        <v>600</v>
      </c>
      <c r="V72" s="2">
        <v>300</v>
      </c>
      <c r="W72" s="2">
        <v>0</v>
      </c>
      <c r="X72" s="2">
        <v>0</v>
      </c>
      <c r="Y72" s="2">
        <v>0</v>
      </c>
      <c r="Z72" s="2">
        <v>0</v>
      </c>
      <c r="AA72" s="2">
        <v>550</v>
      </c>
      <c r="AB72" s="2">
        <v>1100</v>
      </c>
      <c r="AC72" s="2">
        <v>300</v>
      </c>
      <c r="AD72" s="2">
        <v>550</v>
      </c>
      <c r="AE72" s="10">
        <v>150</v>
      </c>
    </row>
    <row r="73" spans="1:31">
      <c r="A73" s="2" t="s">
        <v>72</v>
      </c>
      <c r="B73" s="8">
        <v>750</v>
      </c>
      <c r="C73" s="2">
        <v>0</v>
      </c>
      <c r="D73" s="2">
        <v>0</v>
      </c>
      <c r="E73" s="2">
        <v>900</v>
      </c>
      <c r="F73" s="2">
        <v>750</v>
      </c>
      <c r="G73" s="2">
        <v>0</v>
      </c>
      <c r="H73" s="2">
        <v>0</v>
      </c>
      <c r="I73" s="2">
        <v>300</v>
      </c>
      <c r="J73" s="2">
        <v>700</v>
      </c>
      <c r="K73" s="2">
        <v>0</v>
      </c>
      <c r="L73" s="2">
        <v>0</v>
      </c>
      <c r="M73" s="2">
        <v>0</v>
      </c>
      <c r="N73" s="2">
        <v>0</v>
      </c>
      <c r="O73" s="9">
        <v>0</v>
      </c>
      <c r="P73" s="2">
        <v>0</v>
      </c>
      <c r="Q73" s="2">
        <v>0</v>
      </c>
      <c r="R73" s="2">
        <v>0</v>
      </c>
      <c r="S73" s="2">
        <v>0</v>
      </c>
      <c r="T73" s="2">
        <v>1150</v>
      </c>
      <c r="U73" s="2">
        <v>100</v>
      </c>
      <c r="V73" s="2">
        <v>250</v>
      </c>
      <c r="W73" s="2">
        <v>0</v>
      </c>
      <c r="X73" s="2">
        <v>0</v>
      </c>
      <c r="Y73" s="2">
        <v>0</v>
      </c>
      <c r="Z73" s="2">
        <v>0</v>
      </c>
      <c r="AA73" s="2">
        <v>600</v>
      </c>
      <c r="AB73" s="2">
        <v>750</v>
      </c>
      <c r="AC73" s="2">
        <v>0</v>
      </c>
      <c r="AD73" s="2">
        <v>550</v>
      </c>
      <c r="AE73" s="10">
        <v>300</v>
      </c>
    </row>
    <row r="74" spans="1:31">
      <c r="A74" s="2" t="s">
        <v>73</v>
      </c>
      <c r="B74" s="8">
        <v>700</v>
      </c>
      <c r="C74" s="2">
        <v>250</v>
      </c>
      <c r="D74" s="2">
        <v>0</v>
      </c>
      <c r="E74" s="2">
        <v>800</v>
      </c>
      <c r="F74" s="2">
        <v>650</v>
      </c>
      <c r="G74" s="2">
        <v>0</v>
      </c>
      <c r="H74" s="2">
        <v>0</v>
      </c>
      <c r="I74" s="2">
        <v>350</v>
      </c>
      <c r="J74" s="2">
        <v>700</v>
      </c>
      <c r="K74" s="2">
        <v>0</v>
      </c>
      <c r="L74" s="2">
        <v>0</v>
      </c>
      <c r="M74" s="2">
        <v>0</v>
      </c>
      <c r="N74" s="2">
        <v>0</v>
      </c>
      <c r="O74" s="9">
        <v>0</v>
      </c>
      <c r="P74" s="2">
        <v>0</v>
      </c>
      <c r="Q74" s="2">
        <v>0</v>
      </c>
      <c r="R74" s="2">
        <v>0</v>
      </c>
      <c r="S74" s="2">
        <v>0</v>
      </c>
      <c r="T74" s="2">
        <v>1100</v>
      </c>
      <c r="U74" s="2">
        <v>450</v>
      </c>
      <c r="V74" s="2">
        <v>200</v>
      </c>
      <c r="W74" s="2">
        <v>0</v>
      </c>
      <c r="X74" s="2">
        <v>100</v>
      </c>
      <c r="Y74" s="2">
        <v>0</v>
      </c>
      <c r="Z74" s="2">
        <v>0</v>
      </c>
      <c r="AA74" s="2">
        <v>450</v>
      </c>
      <c r="AB74" s="2">
        <v>750</v>
      </c>
      <c r="AC74" s="2">
        <v>100</v>
      </c>
      <c r="AD74" s="2">
        <v>525</v>
      </c>
      <c r="AE74" s="10">
        <v>400</v>
      </c>
    </row>
    <row r="75" spans="1:31">
      <c r="A75" s="2" t="s">
        <v>74</v>
      </c>
      <c r="B75" s="8">
        <v>250</v>
      </c>
      <c r="C75" s="2">
        <v>400</v>
      </c>
      <c r="D75" s="2">
        <v>0</v>
      </c>
      <c r="E75" s="2">
        <v>1000</v>
      </c>
      <c r="F75" s="2">
        <v>900</v>
      </c>
      <c r="G75" s="2">
        <v>0</v>
      </c>
      <c r="H75" s="2">
        <v>150</v>
      </c>
      <c r="I75" s="2">
        <v>400</v>
      </c>
      <c r="J75" s="2">
        <v>1000</v>
      </c>
      <c r="K75" s="2">
        <v>0</v>
      </c>
      <c r="L75" s="2">
        <v>0</v>
      </c>
      <c r="M75" s="2">
        <v>0</v>
      </c>
      <c r="N75" s="2">
        <v>0</v>
      </c>
      <c r="O75" s="9">
        <v>0</v>
      </c>
      <c r="P75" s="2">
        <v>0</v>
      </c>
      <c r="Q75" s="2">
        <v>0</v>
      </c>
      <c r="R75" s="2">
        <v>0</v>
      </c>
      <c r="S75" s="2">
        <v>0</v>
      </c>
      <c r="T75" s="2">
        <v>1300</v>
      </c>
      <c r="U75" s="2">
        <v>1150</v>
      </c>
      <c r="V75" s="2">
        <v>250</v>
      </c>
      <c r="W75" s="2">
        <v>0</v>
      </c>
      <c r="X75" s="2">
        <v>150</v>
      </c>
      <c r="Y75" s="2">
        <v>350</v>
      </c>
      <c r="Z75" s="2">
        <v>0</v>
      </c>
      <c r="AA75" s="2">
        <v>400</v>
      </c>
      <c r="AB75" s="2">
        <v>950</v>
      </c>
      <c r="AC75" s="2">
        <v>250</v>
      </c>
      <c r="AD75" s="2">
        <v>425</v>
      </c>
      <c r="AE75" s="10">
        <v>400</v>
      </c>
    </row>
    <row r="76" spans="1:31">
      <c r="A76" s="2" t="s">
        <v>75</v>
      </c>
      <c r="B76" s="8">
        <v>600</v>
      </c>
      <c r="C76" s="2">
        <v>450</v>
      </c>
      <c r="D76" s="2">
        <v>0</v>
      </c>
      <c r="E76" s="2">
        <v>1100</v>
      </c>
      <c r="F76" s="2">
        <v>900</v>
      </c>
      <c r="G76" s="2">
        <v>0</v>
      </c>
      <c r="H76" s="2">
        <v>200</v>
      </c>
      <c r="I76" s="2">
        <v>400</v>
      </c>
      <c r="J76" s="2">
        <v>1000</v>
      </c>
      <c r="K76" s="2">
        <v>0</v>
      </c>
      <c r="L76" s="2">
        <v>0</v>
      </c>
      <c r="M76" s="2">
        <v>0</v>
      </c>
      <c r="N76" s="2">
        <v>350</v>
      </c>
      <c r="O76" s="9">
        <v>200</v>
      </c>
      <c r="P76" s="2">
        <v>0</v>
      </c>
      <c r="Q76" s="2">
        <v>0</v>
      </c>
      <c r="R76" s="2">
        <v>0</v>
      </c>
      <c r="S76" s="2">
        <v>0</v>
      </c>
      <c r="T76" s="2">
        <v>1400</v>
      </c>
      <c r="U76" s="2">
        <v>1150</v>
      </c>
      <c r="V76" s="2">
        <v>350</v>
      </c>
      <c r="W76" s="2">
        <v>0</v>
      </c>
      <c r="X76" s="2">
        <v>250</v>
      </c>
      <c r="Y76" s="2">
        <v>500</v>
      </c>
      <c r="Z76" s="2">
        <v>0</v>
      </c>
      <c r="AA76" s="2">
        <v>550</v>
      </c>
      <c r="AB76" s="2">
        <v>800</v>
      </c>
      <c r="AC76" s="2">
        <v>350</v>
      </c>
      <c r="AD76" s="2">
        <v>450</v>
      </c>
      <c r="AE76" s="10">
        <v>400</v>
      </c>
    </row>
    <row r="77" spans="1:31">
      <c r="A77" s="2" t="s">
        <v>76</v>
      </c>
      <c r="B77" s="8">
        <v>450</v>
      </c>
      <c r="C77" s="2">
        <v>650</v>
      </c>
      <c r="D77" s="2">
        <v>300</v>
      </c>
      <c r="E77" s="2">
        <v>1150</v>
      </c>
      <c r="F77" s="2">
        <v>1100</v>
      </c>
      <c r="G77" s="2">
        <v>0</v>
      </c>
      <c r="H77" s="2">
        <v>250</v>
      </c>
      <c r="I77" s="2">
        <v>300</v>
      </c>
      <c r="J77" s="2">
        <v>1200</v>
      </c>
      <c r="K77" s="2">
        <v>500</v>
      </c>
      <c r="L77" s="2">
        <v>300</v>
      </c>
      <c r="M77" s="2">
        <v>150</v>
      </c>
      <c r="N77" s="2">
        <v>900</v>
      </c>
      <c r="O77" s="9">
        <v>0</v>
      </c>
      <c r="P77" s="2">
        <v>0</v>
      </c>
      <c r="Q77" s="2">
        <v>400</v>
      </c>
      <c r="R77" s="2">
        <v>0</v>
      </c>
      <c r="S77" s="2">
        <v>0</v>
      </c>
      <c r="T77" s="2">
        <v>1250</v>
      </c>
      <c r="U77" s="2">
        <v>1250</v>
      </c>
      <c r="V77" s="2">
        <v>300</v>
      </c>
      <c r="W77" s="2">
        <v>0</v>
      </c>
      <c r="X77" s="2">
        <v>100</v>
      </c>
      <c r="Y77" s="2">
        <v>400</v>
      </c>
      <c r="Z77" s="2">
        <v>0</v>
      </c>
      <c r="AA77" s="2">
        <v>600</v>
      </c>
      <c r="AB77" s="2">
        <v>700</v>
      </c>
      <c r="AC77" s="2">
        <v>500</v>
      </c>
      <c r="AD77" s="2">
        <v>600</v>
      </c>
      <c r="AE77" s="10">
        <v>750</v>
      </c>
    </row>
    <row r="78" spans="1:31">
      <c r="A78" s="2" t="s">
        <v>77</v>
      </c>
      <c r="B78" s="8">
        <v>400</v>
      </c>
      <c r="C78" s="2">
        <v>700</v>
      </c>
      <c r="D78" s="2">
        <v>250</v>
      </c>
      <c r="E78" s="2">
        <v>1425</v>
      </c>
      <c r="F78" s="2">
        <v>1100</v>
      </c>
      <c r="G78" s="2">
        <v>0</v>
      </c>
      <c r="H78" s="2">
        <v>200</v>
      </c>
      <c r="I78" s="2">
        <v>450</v>
      </c>
      <c r="J78" s="2">
        <v>1350</v>
      </c>
      <c r="K78" s="2">
        <v>500</v>
      </c>
      <c r="L78" s="2">
        <v>450</v>
      </c>
      <c r="M78" s="2">
        <v>50</v>
      </c>
      <c r="N78" s="2">
        <v>1000</v>
      </c>
      <c r="O78" s="9">
        <v>0</v>
      </c>
      <c r="P78" s="2">
        <v>0</v>
      </c>
      <c r="Q78" s="2">
        <v>400</v>
      </c>
      <c r="R78" s="2">
        <v>0</v>
      </c>
      <c r="S78" s="2">
        <v>0</v>
      </c>
      <c r="T78" s="2">
        <v>1196.51</v>
      </c>
      <c r="U78" s="2">
        <v>1400</v>
      </c>
      <c r="V78" s="2">
        <v>100</v>
      </c>
      <c r="W78" s="2">
        <v>0</v>
      </c>
      <c r="X78" s="2">
        <v>50</v>
      </c>
      <c r="Y78" s="2">
        <v>300</v>
      </c>
      <c r="Z78" s="2">
        <v>150</v>
      </c>
      <c r="AA78" s="2">
        <v>600</v>
      </c>
      <c r="AB78" s="2">
        <v>350</v>
      </c>
      <c r="AC78" s="2">
        <v>550</v>
      </c>
      <c r="AD78" s="2">
        <v>1050</v>
      </c>
      <c r="AE78" s="10">
        <v>750</v>
      </c>
    </row>
    <row r="79" spans="1:31">
      <c r="A79" s="2" t="s">
        <v>78</v>
      </c>
      <c r="B79" s="8">
        <v>500</v>
      </c>
      <c r="C79" s="2">
        <v>800</v>
      </c>
      <c r="D79" s="2">
        <v>150</v>
      </c>
      <c r="E79" s="2">
        <v>1800</v>
      </c>
      <c r="F79" s="2">
        <v>1100</v>
      </c>
      <c r="G79" s="2">
        <v>0</v>
      </c>
      <c r="H79" s="2">
        <v>0</v>
      </c>
      <c r="I79" s="2">
        <v>200</v>
      </c>
      <c r="J79" s="2">
        <v>1600</v>
      </c>
      <c r="K79" s="2">
        <v>400</v>
      </c>
      <c r="L79" s="2">
        <v>250</v>
      </c>
      <c r="M79" s="2">
        <v>150</v>
      </c>
      <c r="N79" s="2">
        <v>900</v>
      </c>
      <c r="O79" s="9">
        <v>100</v>
      </c>
      <c r="P79" s="2">
        <v>0</v>
      </c>
      <c r="Q79" s="2">
        <v>200</v>
      </c>
      <c r="R79" s="2">
        <v>446.54</v>
      </c>
      <c r="S79" s="2">
        <v>500</v>
      </c>
      <c r="T79" s="2">
        <v>1150</v>
      </c>
      <c r="U79" s="2">
        <v>1218.3</v>
      </c>
      <c r="V79" s="2">
        <v>950</v>
      </c>
      <c r="W79" s="2">
        <v>400</v>
      </c>
      <c r="X79" s="2">
        <v>300</v>
      </c>
      <c r="Y79" s="2">
        <v>200</v>
      </c>
      <c r="Z79" s="2">
        <v>0</v>
      </c>
      <c r="AA79" s="2">
        <v>400</v>
      </c>
      <c r="AB79" s="2">
        <v>450</v>
      </c>
      <c r="AC79" s="2">
        <v>950</v>
      </c>
      <c r="AD79" s="2">
        <v>1400</v>
      </c>
      <c r="AE79" s="10">
        <v>1000</v>
      </c>
    </row>
    <row r="80" spans="1:31">
      <c r="A80" s="2" t="s">
        <v>79</v>
      </c>
      <c r="B80" s="8">
        <v>650</v>
      </c>
      <c r="C80" s="2">
        <v>550</v>
      </c>
      <c r="D80" s="2">
        <v>150</v>
      </c>
      <c r="E80" s="2">
        <v>1850</v>
      </c>
      <c r="F80" s="2">
        <v>1100</v>
      </c>
      <c r="G80" s="2">
        <v>0</v>
      </c>
      <c r="H80" s="2">
        <v>0</v>
      </c>
      <c r="I80" s="2">
        <v>200</v>
      </c>
      <c r="J80" s="2">
        <v>1600</v>
      </c>
      <c r="K80" s="2">
        <v>586.80999999999995</v>
      </c>
      <c r="L80" s="2">
        <v>150</v>
      </c>
      <c r="M80" s="2">
        <v>0</v>
      </c>
      <c r="N80" s="2">
        <v>700</v>
      </c>
      <c r="O80" s="9">
        <v>100</v>
      </c>
      <c r="P80" s="2">
        <v>0</v>
      </c>
      <c r="Q80" s="2">
        <v>200</v>
      </c>
      <c r="R80" s="2">
        <v>356.38</v>
      </c>
      <c r="S80" s="2">
        <v>300</v>
      </c>
      <c r="T80" s="2">
        <v>1050</v>
      </c>
      <c r="U80" s="2">
        <v>1327.19</v>
      </c>
      <c r="V80" s="2">
        <v>650</v>
      </c>
      <c r="W80" s="2">
        <v>200</v>
      </c>
      <c r="X80" s="2">
        <v>0</v>
      </c>
      <c r="Y80" s="2">
        <v>200</v>
      </c>
      <c r="Z80" s="2">
        <v>0</v>
      </c>
      <c r="AA80" s="2">
        <v>250</v>
      </c>
      <c r="AB80" s="2">
        <v>300</v>
      </c>
      <c r="AC80" s="2">
        <v>1025</v>
      </c>
      <c r="AD80" s="2">
        <v>1425</v>
      </c>
      <c r="AE80" s="10">
        <v>1300</v>
      </c>
    </row>
    <row r="81" spans="1:31">
      <c r="A81" s="2" t="s">
        <v>80</v>
      </c>
      <c r="B81" s="8">
        <v>600</v>
      </c>
      <c r="C81" s="2">
        <v>100</v>
      </c>
      <c r="D81" s="2">
        <v>229.62</v>
      </c>
      <c r="E81" s="2">
        <v>1300</v>
      </c>
      <c r="F81" s="2">
        <v>800</v>
      </c>
      <c r="G81" s="2">
        <v>50</v>
      </c>
      <c r="H81" s="2">
        <v>0</v>
      </c>
      <c r="I81" s="2">
        <v>250</v>
      </c>
      <c r="J81" s="2">
        <v>1450</v>
      </c>
      <c r="K81" s="2">
        <v>364.81</v>
      </c>
      <c r="L81" s="2">
        <v>50</v>
      </c>
      <c r="M81" s="2">
        <v>0</v>
      </c>
      <c r="N81" s="2">
        <v>500</v>
      </c>
      <c r="O81" s="9">
        <v>250</v>
      </c>
      <c r="P81" s="2">
        <v>199.88</v>
      </c>
      <c r="Q81" s="2">
        <v>150</v>
      </c>
      <c r="R81" s="2">
        <v>545.17999999999995</v>
      </c>
      <c r="S81" s="2">
        <v>0</v>
      </c>
      <c r="T81" s="2">
        <v>1150</v>
      </c>
      <c r="U81" s="2">
        <v>1329.04</v>
      </c>
      <c r="V81" s="2">
        <v>550</v>
      </c>
      <c r="W81" s="2">
        <v>99.06</v>
      </c>
      <c r="X81" s="2">
        <v>150</v>
      </c>
      <c r="Y81" s="2">
        <v>180.71</v>
      </c>
      <c r="Z81" s="2">
        <v>0</v>
      </c>
      <c r="AA81" s="2">
        <v>621.19000000000005</v>
      </c>
      <c r="AB81" s="2">
        <v>0</v>
      </c>
      <c r="AC81" s="2">
        <v>750</v>
      </c>
      <c r="AD81" s="2">
        <v>1025</v>
      </c>
      <c r="AE81" s="10">
        <v>1200</v>
      </c>
    </row>
    <row r="82" spans="1:31">
      <c r="A82" s="2" t="s">
        <v>81</v>
      </c>
      <c r="B82" s="8">
        <v>650</v>
      </c>
      <c r="C82" s="2">
        <v>0</v>
      </c>
      <c r="D82" s="2">
        <v>196.71</v>
      </c>
      <c r="E82" s="2">
        <v>1300</v>
      </c>
      <c r="F82" s="2">
        <v>850</v>
      </c>
      <c r="G82" s="2">
        <v>50</v>
      </c>
      <c r="H82" s="2">
        <v>0</v>
      </c>
      <c r="I82" s="2">
        <v>250</v>
      </c>
      <c r="J82" s="2">
        <v>1250</v>
      </c>
      <c r="K82" s="2">
        <v>275.16000000000003</v>
      </c>
      <c r="L82" s="2">
        <v>100</v>
      </c>
      <c r="M82" s="2">
        <v>0</v>
      </c>
      <c r="N82" s="2">
        <v>400</v>
      </c>
      <c r="O82" s="9">
        <v>150</v>
      </c>
      <c r="P82" s="2">
        <v>163.79</v>
      </c>
      <c r="Q82" s="2">
        <v>114.84</v>
      </c>
      <c r="R82" s="2">
        <v>460.25</v>
      </c>
      <c r="S82" s="2">
        <v>0</v>
      </c>
      <c r="T82" s="2">
        <v>1050</v>
      </c>
      <c r="U82" s="2">
        <v>1375</v>
      </c>
      <c r="V82" s="2">
        <v>750</v>
      </c>
      <c r="W82" s="2">
        <v>90.21</v>
      </c>
      <c r="X82" s="2">
        <v>150</v>
      </c>
      <c r="Y82" s="2">
        <v>288.36</v>
      </c>
      <c r="Z82" s="2">
        <v>0</v>
      </c>
      <c r="AA82" s="2">
        <v>560.87</v>
      </c>
      <c r="AB82" s="2">
        <v>0</v>
      </c>
      <c r="AC82" s="2">
        <v>750</v>
      </c>
      <c r="AD82" s="2">
        <v>750</v>
      </c>
      <c r="AE82" s="10">
        <v>1000</v>
      </c>
    </row>
    <row r="83" spans="1:31">
      <c r="A83" s="2" t="s">
        <v>82</v>
      </c>
      <c r="B83" s="8">
        <v>750</v>
      </c>
      <c r="C83" s="2">
        <v>0</v>
      </c>
      <c r="D83" s="2">
        <v>171.67</v>
      </c>
      <c r="E83" s="2">
        <v>1309.51</v>
      </c>
      <c r="F83" s="2">
        <v>750</v>
      </c>
      <c r="G83" s="2">
        <v>0</v>
      </c>
      <c r="H83" s="2">
        <v>100</v>
      </c>
      <c r="I83" s="2">
        <v>200</v>
      </c>
      <c r="J83" s="2">
        <v>1450</v>
      </c>
      <c r="K83" s="2">
        <v>429</v>
      </c>
      <c r="L83" s="2">
        <v>0</v>
      </c>
      <c r="M83" s="2">
        <v>0</v>
      </c>
      <c r="N83" s="2">
        <v>200</v>
      </c>
      <c r="O83" s="9">
        <v>0</v>
      </c>
      <c r="P83" s="2">
        <v>489.63</v>
      </c>
      <c r="Q83" s="2">
        <v>0</v>
      </c>
      <c r="R83" s="2">
        <v>1052.96</v>
      </c>
      <c r="S83" s="2">
        <v>0</v>
      </c>
      <c r="T83" s="2">
        <v>1150</v>
      </c>
      <c r="U83" s="2">
        <v>775</v>
      </c>
      <c r="V83" s="2">
        <v>700</v>
      </c>
      <c r="W83" s="2">
        <v>0</v>
      </c>
      <c r="X83" s="2">
        <v>250</v>
      </c>
      <c r="Y83" s="2">
        <v>0</v>
      </c>
      <c r="Z83" s="2">
        <v>34.72</v>
      </c>
      <c r="AA83" s="2">
        <v>868.82</v>
      </c>
      <c r="AB83" s="2">
        <v>250</v>
      </c>
      <c r="AC83" s="2">
        <v>750</v>
      </c>
      <c r="AD83" s="2">
        <v>350</v>
      </c>
      <c r="AE83" s="10">
        <v>900</v>
      </c>
    </row>
    <row r="84" spans="1:31">
      <c r="A84" s="2" t="s">
        <v>83</v>
      </c>
      <c r="B84" s="8">
        <v>850</v>
      </c>
      <c r="C84" s="2">
        <v>0</v>
      </c>
      <c r="D84" s="2">
        <v>234.64</v>
      </c>
      <c r="E84" s="2">
        <v>1159.1600000000001</v>
      </c>
      <c r="F84" s="2">
        <v>700</v>
      </c>
      <c r="G84" s="2">
        <v>0</v>
      </c>
      <c r="H84" s="2">
        <v>200</v>
      </c>
      <c r="I84" s="2">
        <v>200</v>
      </c>
      <c r="J84" s="2">
        <v>800</v>
      </c>
      <c r="K84" s="2">
        <v>612.03</v>
      </c>
      <c r="L84" s="2">
        <v>0</v>
      </c>
      <c r="M84" s="2">
        <v>0</v>
      </c>
      <c r="N84" s="2">
        <v>200</v>
      </c>
      <c r="O84" s="9">
        <v>0</v>
      </c>
      <c r="P84" s="2">
        <v>823.98</v>
      </c>
      <c r="Q84" s="2">
        <v>0</v>
      </c>
      <c r="R84" s="2">
        <v>1043.3800000000001</v>
      </c>
      <c r="S84" s="2">
        <v>0</v>
      </c>
      <c r="T84" s="2">
        <v>1200</v>
      </c>
      <c r="U84" s="2">
        <v>675</v>
      </c>
      <c r="V84" s="2">
        <v>700</v>
      </c>
      <c r="W84" s="2">
        <v>0</v>
      </c>
      <c r="X84" s="2">
        <v>200</v>
      </c>
      <c r="Y84" s="2">
        <v>93.2</v>
      </c>
      <c r="Z84" s="2">
        <v>28.05</v>
      </c>
      <c r="AA84" s="2">
        <v>834.4</v>
      </c>
      <c r="AB84" s="2">
        <v>250</v>
      </c>
      <c r="AC84" s="2">
        <v>750</v>
      </c>
      <c r="AD84" s="2">
        <v>250</v>
      </c>
      <c r="AE84" s="10">
        <v>900</v>
      </c>
    </row>
    <row r="85" spans="1:31">
      <c r="A85" s="2" t="s">
        <v>84</v>
      </c>
      <c r="B85" s="8">
        <v>1000</v>
      </c>
      <c r="C85" s="2">
        <v>0</v>
      </c>
      <c r="D85" s="2">
        <v>632.17999999999995</v>
      </c>
      <c r="E85" s="2">
        <v>1702.63</v>
      </c>
      <c r="F85" s="2">
        <v>750</v>
      </c>
      <c r="G85" s="2">
        <v>0</v>
      </c>
      <c r="H85" s="2">
        <v>0</v>
      </c>
      <c r="I85" s="2">
        <v>400</v>
      </c>
      <c r="J85" s="2">
        <v>800</v>
      </c>
      <c r="K85" s="2">
        <v>277.13</v>
      </c>
      <c r="L85" s="2">
        <v>100</v>
      </c>
      <c r="M85" s="2">
        <v>50</v>
      </c>
      <c r="N85" s="2">
        <v>275</v>
      </c>
      <c r="O85" s="9">
        <v>0</v>
      </c>
      <c r="P85" s="2">
        <v>1154.55</v>
      </c>
      <c r="Q85" s="2">
        <v>50</v>
      </c>
      <c r="R85" s="2">
        <v>1314.61</v>
      </c>
      <c r="S85" s="2">
        <v>150</v>
      </c>
      <c r="T85" s="2">
        <v>1350</v>
      </c>
      <c r="U85" s="2">
        <v>600</v>
      </c>
      <c r="V85" s="2">
        <v>350</v>
      </c>
      <c r="W85" s="2">
        <v>0</v>
      </c>
      <c r="X85" s="2">
        <v>200</v>
      </c>
      <c r="Y85" s="2">
        <v>180.18</v>
      </c>
      <c r="Z85" s="2">
        <v>301.98</v>
      </c>
      <c r="AA85" s="2">
        <v>870.66</v>
      </c>
      <c r="AB85" s="2">
        <v>400</v>
      </c>
      <c r="AC85" s="2">
        <v>750</v>
      </c>
      <c r="AD85" s="2">
        <v>200</v>
      </c>
      <c r="AE85" s="10">
        <v>700</v>
      </c>
    </row>
    <row r="86" spans="1:31">
      <c r="A86" s="2" t="s">
        <v>85</v>
      </c>
      <c r="B86" s="8">
        <v>1050</v>
      </c>
      <c r="C86" s="2">
        <v>0</v>
      </c>
      <c r="D86" s="2">
        <v>675.88</v>
      </c>
      <c r="E86" s="2">
        <v>1507.88</v>
      </c>
      <c r="F86" s="2">
        <v>750</v>
      </c>
      <c r="G86" s="2">
        <v>0</v>
      </c>
      <c r="H86" s="2">
        <v>0</v>
      </c>
      <c r="I86" s="2">
        <v>400</v>
      </c>
      <c r="J86" s="2">
        <v>700</v>
      </c>
      <c r="K86" s="2">
        <v>222.03</v>
      </c>
      <c r="L86" s="2">
        <v>100</v>
      </c>
      <c r="M86" s="2">
        <v>150</v>
      </c>
      <c r="N86" s="2">
        <v>250</v>
      </c>
      <c r="O86" s="9">
        <v>74.75</v>
      </c>
      <c r="P86" s="2">
        <v>1312</v>
      </c>
      <c r="Q86" s="2">
        <v>50</v>
      </c>
      <c r="R86" s="2">
        <v>1410.06</v>
      </c>
      <c r="S86" s="2">
        <v>850</v>
      </c>
      <c r="T86" s="2">
        <v>1400</v>
      </c>
      <c r="U86" s="2">
        <v>600</v>
      </c>
      <c r="V86" s="2">
        <v>350</v>
      </c>
      <c r="W86" s="2">
        <v>0</v>
      </c>
      <c r="X86" s="2">
        <v>38.21</v>
      </c>
      <c r="Y86" s="2">
        <v>180.67</v>
      </c>
      <c r="Z86" s="2">
        <v>339.21</v>
      </c>
      <c r="AA86" s="2">
        <v>907.36</v>
      </c>
      <c r="AB86" s="2">
        <v>450</v>
      </c>
      <c r="AC86" s="2">
        <v>750</v>
      </c>
      <c r="AD86" s="2">
        <v>200</v>
      </c>
      <c r="AE86" s="10">
        <v>700</v>
      </c>
    </row>
    <row r="87" spans="1:31">
      <c r="A87" s="2" t="s">
        <v>86</v>
      </c>
      <c r="B87" s="8">
        <v>1200</v>
      </c>
      <c r="C87" s="2">
        <v>0</v>
      </c>
      <c r="D87" s="2">
        <v>577.41</v>
      </c>
      <c r="E87" s="2">
        <v>1361.85</v>
      </c>
      <c r="F87" s="2">
        <v>700</v>
      </c>
      <c r="G87" s="2">
        <v>0</v>
      </c>
      <c r="H87" s="2">
        <v>76.66</v>
      </c>
      <c r="I87" s="2">
        <v>300</v>
      </c>
      <c r="J87" s="2">
        <v>450</v>
      </c>
      <c r="K87" s="2">
        <v>207.88</v>
      </c>
      <c r="L87" s="2">
        <v>200</v>
      </c>
      <c r="M87" s="2">
        <v>300</v>
      </c>
      <c r="N87" s="2">
        <v>450</v>
      </c>
      <c r="O87" s="9">
        <v>195.89</v>
      </c>
      <c r="P87" s="2">
        <v>1259.69</v>
      </c>
      <c r="Q87" s="2">
        <v>200</v>
      </c>
      <c r="R87" s="2">
        <v>1214.02</v>
      </c>
      <c r="S87" s="2">
        <v>1200</v>
      </c>
      <c r="T87" s="2">
        <v>1250</v>
      </c>
      <c r="U87" s="2">
        <v>550</v>
      </c>
      <c r="V87" s="2">
        <v>500</v>
      </c>
      <c r="W87" s="2">
        <v>0</v>
      </c>
      <c r="X87" s="2">
        <v>0</v>
      </c>
      <c r="Y87" s="2">
        <v>355.4</v>
      </c>
      <c r="Z87" s="2">
        <v>370.93</v>
      </c>
      <c r="AA87" s="2">
        <v>892.84</v>
      </c>
      <c r="AB87" s="2">
        <v>350</v>
      </c>
      <c r="AC87" s="2">
        <v>625</v>
      </c>
      <c r="AD87" s="2">
        <v>200</v>
      </c>
      <c r="AE87" s="10">
        <v>650</v>
      </c>
    </row>
    <row r="88" spans="1:31">
      <c r="A88" s="2" t="s">
        <v>87</v>
      </c>
      <c r="B88" s="8">
        <v>1199.99</v>
      </c>
      <c r="C88" s="2">
        <v>0</v>
      </c>
      <c r="D88" s="2">
        <v>563.29999999999995</v>
      </c>
      <c r="E88" s="2">
        <v>1254.52</v>
      </c>
      <c r="F88" s="2">
        <v>691.99</v>
      </c>
      <c r="G88" s="2">
        <v>0</v>
      </c>
      <c r="H88" s="2">
        <v>92.83</v>
      </c>
      <c r="I88" s="2">
        <v>200</v>
      </c>
      <c r="J88" s="2">
        <v>200</v>
      </c>
      <c r="K88" s="2">
        <v>248.81</v>
      </c>
      <c r="L88" s="2">
        <v>199.71</v>
      </c>
      <c r="M88" s="2">
        <v>300</v>
      </c>
      <c r="N88" s="2">
        <v>450</v>
      </c>
      <c r="O88" s="9">
        <v>260.67</v>
      </c>
      <c r="P88" s="2">
        <v>1166.69</v>
      </c>
      <c r="Q88" s="2">
        <v>166.44</v>
      </c>
      <c r="R88" s="2">
        <v>1305.1400000000001</v>
      </c>
      <c r="S88" s="2">
        <v>1200</v>
      </c>
      <c r="T88" s="2">
        <v>1350</v>
      </c>
      <c r="U88" s="2">
        <v>550</v>
      </c>
      <c r="V88" s="2">
        <v>550</v>
      </c>
      <c r="W88" s="2">
        <v>0</v>
      </c>
      <c r="X88" s="2">
        <v>0</v>
      </c>
      <c r="Y88" s="2">
        <v>377.15</v>
      </c>
      <c r="Z88" s="2">
        <v>376.74</v>
      </c>
      <c r="AA88" s="2">
        <v>769.48</v>
      </c>
      <c r="AB88" s="2">
        <v>350</v>
      </c>
      <c r="AC88" s="2">
        <v>625</v>
      </c>
      <c r="AD88" s="2">
        <v>200</v>
      </c>
      <c r="AE88" s="10">
        <v>700</v>
      </c>
    </row>
    <row r="89" spans="1:31">
      <c r="A89" s="2" t="s">
        <v>88</v>
      </c>
      <c r="B89" s="8">
        <v>1250</v>
      </c>
      <c r="C89" s="2">
        <v>0</v>
      </c>
      <c r="D89" s="2">
        <v>330.78</v>
      </c>
      <c r="E89" s="2">
        <v>1774.76</v>
      </c>
      <c r="F89" s="2">
        <v>800</v>
      </c>
      <c r="G89" s="2">
        <v>0</v>
      </c>
      <c r="H89" s="2">
        <v>0</v>
      </c>
      <c r="I89" s="2">
        <v>250</v>
      </c>
      <c r="J89" s="2">
        <v>100</v>
      </c>
      <c r="K89" s="2">
        <v>451.83</v>
      </c>
      <c r="L89" s="2">
        <v>178.35</v>
      </c>
      <c r="M89" s="2">
        <v>450</v>
      </c>
      <c r="N89" s="2">
        <v>475</v>
      </c>
      <c r="O89" s="9">
        <v>62.25</v>
      </c>
      <c r="P89" s="2">
        <v>1293.32</v>
      </c>
      <c r="Q89" s="2">
        <v>105.95</v>
      </c>
      <c r="R89" s="2">
        <v>1035.04</v>
      </c>
      <c r="S89" s="2">
        <v>1200</v>
      </c>
      <c r="T89" s="2">
        <v>1250</v>
      </c>
      <c r="U89" s="2">
        <v>550</v>
      </c>
      <c r="V89" s="2">
        <v>275</v>
      </c>
      <c r="W89" s="2">
        <v>0</v>
      </c>
      <c r="X89" s="2">
        <v>50</v>
      </c>
      <c r="Y89" s="2">
        <v>582.30999999999995</v>
      </c>
      <c r="Z89" s="2">
        <v>280.66000000000003</v>
      </c>
      <c r="AA89" s="2">
        <v>934.04</v>
      </c>
      <c r="AB89" s="2">
        <v>300</v>
      </c>
      <c r="AC89" s="2">
        <v>450</v>
      </c>
      <c r="AD89" s="2">
        <v>75</v>
      </c>
      <c r="AE89" s="10">
        <v>300</v>
      </c>
    </row>
    <row r="90" spans="1:31">
      <c r="A90" s="2" t="s">
        <v>89</v>
      </c>
      <c r="B90" s="8">
        <v>1300</v>
      </c>
      <c r="C90" s="2">
        <v>0</v>
      </c>
      <c r="D90" s="2">
        <v>315.88</v>
      </c>
      <c r="E90" s="2">
        <v>1733.63</v>
      </c>
      <c r="F90" s="2">
        <v>1000</v>
      </c>
      <c r="G90" s="2">
        <v>0</v>
      </c>
      <c r="H90" s="2">
        <v>230.19</v>
      </c>
      <c r="I90" s="2">
        <v>200</v>
      </c>
      <c r="J90" s="2">
        <v>200</v>
      </c>
      <c r="K90" s="2">
        <v>422.68</v>
      </c>
      <c r="L90" s="2">
        <v>172.88</v>
      </c>
      <c r="M90" s="2">
        <v>450</v>
      </c>
      <c r="N90" s="2">
        <v>500</v>
      </c>
      <c r="O90" s="9">
        <v>0</v>
      </c>
      <c r="P90" s="2">
        <v>1342.88</v>
      </c>
      <c r="Q90" s="2">
        <v>70.930000000000007</v>
      </c>
      <c r="R90" s="2">
        <v>1107.8699999999999</v>
      </c>
      <c r="S90" s="2">
        <v>1200</v>
      </c>
      <c r="T90" s="2">
        <v>1250</v>
      </c>
      <c r="U90" s="2">
        <v>550</v>
      </c>
      <c r="V90" s="2">
        <v>325</v>
      </c>
      <c r="W90" s="2">
        <v>0</v>
      </c>
      <c r="X90" s="2">
        <v>50</v>
      </c>
      <c r="Y90" s="2">
        <v>702.75</v>
      </c>
      <c r="Z90" s="2">
        <v>265.70999999999998</v>
      </c>
      <c r="AA90" s="2">
        <v>862.38</v>
      </c>
      <c r="AB90" s="2">
        <v>200</v>
      </c>
      <c r="AC90" s="2">
        <v>350</v>
      </c>
      <c r="AD90" s="2">
        <v>150</v>
      </c>
      <c r="AE90" s="10">
        <v>300</v>
      </c>
    </row>
    <row r="91" spans="1:31">
      <c r="A91" s="2" t="s">
        <v>90</v>
      </c>
      <c r="B91" s="8">
        <v>1450</v>
      </c>
      <c r="C91" s="2">
        <v>0</v>
      </c>
      <c r="D91" s="2">
        <v>318.86</v>
      </c>
      <c r="E91" s="2">
        <v>1394.74</v>
      </c>
      <c r="F91" s="2">
        <v>700</v>
      </c>
      <c r="G91" s="2">
        <v>0</v>
      </c>
      <c r="H91" s="2">
        <v>116.9</v>
      </c>
      <c r="I91" s="2">
        <v>0</v>
      </c>
      <c r="J91" s="2">
        <v>500</v>
      </c>
      <c r="K91" s="2">
        <v>613.19000000000005</v>
      </c>
      <c r="L91" s="2">
        <v>174.48</v>
      </c>
      <c r="M91" s="2">
        <v>419.99</v>
      </c>
      <c r="N91" s="2">
        <v>467.09</v>
      </c>
      <c r="O91" s="9">
        <v>101.79</v>
      </c>
      <c r="P91" s="2">
        <v>1040.68</v>
      </c>
      <c r="Q91" s="2">
        <v>154.22999999999999</v>
      </c>
      <c r="R91" s="2">
        <v>1225.56</v>
      </c>
      <c r="S91" s="2">
        <v>1250</v>
      </c>
      <c r="T91" s="2">
        <v>1250</v>
      </c>
      <c r="U91" s="2">
        <v>450</v>
      </c>
      <c r="V91" s="2">
        <v>300</v>
      </c>
      <c r="W91" s="2">
        <v>0</v>
      </c>
      <c r="X91" s="2">
        <v>400</v>
      </c>
      <c r="Y91" s="2">
        <v>292.02</v>
      </c>
      <c r="Z91" s="2">
        <v>245.7</v>
      </c>
      <c r="AA91" s="2">
        <v>757.02</v>
      </c>
      <c r="AB91" s="2">
        <v>145.29</v>
      </c>
      <c r="AC91" s="2">
        <v>250</v>
      </c>
      <c r="AD91" s="2">
        <v>0</v>
      </c>
      <c r="AE91" s="10">
        <v>450</v>
      </c>
    </row>
    <row r="92" spans="1:31">
      <c r="A92" s="2" t="s">
        <v>91</v>
      </c>
      <c r="B92" s="8">
        <v>1450</v>
      </c>
      <c r="C92" s="2">
        <v>0</v>
      </c>
      <c r="D92" s="2">
        <v>278.83999999999997</v>
      </c>
      <c r="E92" s="2">
        <v>1323.75</v>
      </c>
      <c r="F92" s="2">
        <v>700</v>
      </c>
      <c r="G92" s="2">
        <v>0</v>
      </c>
      <c r="H92" s="2">
        <v>96.13</v>
      </c>
      <c r="I92" s="2">
        <v>0</v>
      </c>
      <c r="J92" s="2">
        <v>500</v>
      </c>
      <c r="K92" s="2">
        <v>531.66999999999996</v>
      </c>
      <c r="L92" s="2">
        <v>124.09</v>
      </c>
      <c r="M92" s="2">
        <v>350.59</v>
      </c>
      <c r="N92" s="2">
        <v>289.43</v>
      </c>
      <c r="O92" s="9">
        <v>73.09</v>
      </c>
      <c r="P92" s="2">
        <v>927.49</v>
      </c>
      <c r="Q92" s="2">
        <v>111.31</v>
      </c>
      <c r="R92" s="2">
        <v>1110.57</v>
      </c>
      <c r="S92" s="2">
        <v>950</v>
      </c>
      <c r="T92" s="2">
        <v>1200</v>
      </c>
      <c r="U92" s="2">
        <v>350</v>
      </c>
      <c r="V92" s="2">
        <v>300</v>
      </c>
      <c r="W92" s="2">
        <v>0</v>
      </c>
      <c r="X92" s="2">
        <v>350</v>
      </c>
      <c r="Y92" s="2">
        <v>310.3</v>
      </c>
      <c r="Z92" s="2">
        <v>170.74</v>
      </c>
      <c r="AA92" s="2">
        <v>663.22</v>
      </c>
      <c r="AB92" s="2">
        <v>90.07</v>
      </c>
      <c r="AC92" s="2">
        <v>300</v>
      </c>
      <c r="AD92" s="2">
        <v>0</v>
      </c>
      <c r="AE92" s="10">
        <v>409</v>
      </c>
    </row>
    <row r="93" spans="1:31">
      <c r="A93" s="2" t="s">
        <v>92</v>
      </c>
      <c r="B93" s="8">
        <v>1158.28</v>
      </c>
      <c r="C93" s="2">
        <v>16.600000000000001</v>
      </c>
      <c r="D93" s="2">
        <v>475.55</v>
      </c>
      <c r="E93" s="2">
        <v>1101.75</v>
      </c>
      <c r="F93" s="2">
        <v>1000</v>
      </c>
      <c r="G93" s="2">
        <v>0</v>
      </c>
      <c r="H93" s="2">
        <v>0</v>
      </c>
      <c r="I93" s="2">
        <v>0</v>
      </c>
      <c r="J93" s="2">
        <v>316.08</v>
      </c>
      <c r="K93" s="2">
        <v>605.38</v>
      </c>
      <c r="L93" s="2">
        <v>196.56</v>
      </c>
      <c r="M93" s="2">
        <v>601.39</v>
      </c>
      <c r="N93" s="2">
        <v>407.42</v>
      </c>
      <c r="O93" s="9">
        <v>64.03</v>
      </c>
      <c r="P93" s="2">
        <v>970.09</v>
      </c>
      <c r="Q93" s="2">
        <v>174.01</v>
      </c>
      <c r="R93" s="2">
        <v>842.57</v>
      </c>
      <c r="S93" s="2">
        <v>1200</v>
      </c>
      <c r="T93" s="2">
        <v>1100</v>
      </c>
      <c r="U93" s="2">
        <v>350</v>
      </c>
      <c r="V93" s="2">
        <v>242.31</v>
      </c>
      <c r="W93" s="2">
        <v>0</v>
      </c>
      <c r="X93" s="2">
        <v>500</v>
      </c>
      <c r="Y93" s="2">
        <v>273.64</v>
      </c>
      <c r="Z93" s="2">
        <v>421.2</v>
      </c>
      <c r="AA93" s="2">
        <v>704.55</v>
      </c>
      <c r="AB93" s="2">
        <v>100</v>
      </c>
      <c r="AC93" s="2">
        <v>200</v>
      </c>
      <c r="AD93" s="2">
        <v>250</v>
      </c>
      <c r="AE93" s="10">
        <v>400</v>
      </c>
    </row>
    <row r="94" spans="1:31">
      <c r="A94" s="2" t="s">
        <v>93</v>
      </c>
      <c r="B94" s="8">
        <v>1185.24</v>
      </c>
      <c r="C94" s="2">
        <v>15.56</v>
      </c>
      <c r="D94" s="2">
        <v>536.53</v>
      </c>
      <c r="E94" s="2">
        <v>1109.72</v>
      </c>
      <c r="F94" s="2">
        <v>1000</v>
      </c>
      <c r="G94" s="2">
        <v>0</v>
      </c>
      <c r="H94" s="2">
        <v>0</v>
      </c>
      <c r="I94" s="2">
        <v>0</v>
      </c>
      <c r="J94" s="2">
        <v>199.88</v>
      </c>
      <c r="K94" s="2">
        <v>622.77</v>
      </c>
      <c r="L94" s="2">
        <v>185.54</v>
      </c>
      <c r="M94" s="2">
        <v>640.6</v>
      </c>
      <c r="N94" s="2">
        <v>388.8</v>
      </c>
      <c r="O94" s="9">
        <v>63.05</v>
      </c>
      <c r="P94" s="2">
        <v>931.64</v>
      </c>
      <c r="Q94" s="2">
        <v>165.86</v>
      </c>
      <c r="R94" s="2">
        <v>846.05</v>
      </c>
      <c r="S94" s="2">
        <v>1200</v>
      </c>
      <c r="T94" s="2">
        <v>1100</v>
      </c>
      <c r="U94" s="2">
        <v>350</v>
      </c>
      <c r="V94" s="2">
        <v>190.6</v>
      </c>
      <c r="W94" s="2">
        <v>0</v>
      </c>
      <c r="X94" s="2">
        <v>600</v>
      </c>
      <c r="Y94" s="2">
        <v>282.77999999999997</v>
      </c>
      <c r="Z94" s="2">
        <v>571.32000000000005</v>
      </c>
      <c r="AA94" s="2">
        <v>683.57</v>
      </c>
      <c r="AB94" s="2">
        <v>200</v>
      </c>
      <c r="AC94" s="2">
        <v>200</v>
      </c>
      <c r="AD94" s="2">
        <v>250</v>
      </c>
      <c r="AE94" s="10">
        <v>500</v>
      </c>
    </row>
    <row r="95" spans="1:31">
      <c r="A95" s="2" t="s">
        <v>94</v>
      </c>
      <c r="B95" s="8">
        <v>1485.63</v>
      </c>
      <c r="C95" s="2">
        <v>45.67</v>
      </c>
      <c r="D95" s="2">
        <v>556.28</v>
      </c>
      <c r="E95" s="2">
        <v>1222.95</v>
      </c>
      <c r="F95" s="2">
        <v>750</v>
      </c>
      <c r="G95" s="2">
        <v>0</v>
      </c>
      <c r="H95" s="2">
        <v>0</v>
      </c>
      <c r="I95" s="2">
        <v>0</v>
      </c>
      <c r="J95" s="2">
        <v>83.28</v>
      </c>
      <c r="K95" s="2">
        <v>249.57</v>
      </c>
      <c r="L95" s="2">
        <v>282.8</v>
      </c>
      <c r="M95" s="2">
        <v>530.38</v>
      </c>
      <c r="N95" s="2">
        <v>228.72</v>
      </c>
      <c r="O95" s="9">
        <v>89.02</v>
      </c>
      <c r="P95" s="2">
        <v>1312.4</v>
      </c>
      <c r="Q95" s="2">
        <v>454.34</v>
      </c>
      <c r="R95" s="2">
        <v>929.56</v>
      </c>
      <c r="S95" s="2">
        <v>1550</v>
      </c>
      <c r="T95" s="2">
        <v>1250</v>
      </c>
      <c r="U95" s="2">
        <v>450</v>
      </c>
      <c r="V95" s="2">
        <v>65.67</v>
      </c>
      <c r="W95" s="2">
        <v>0</v>
      </c>
      <c r="X95" s="2">
        <v>668.6</v>
      </c>
      <c r="Y95" s="2">
        <v>578.38</v>
      </c>
      <c r="Z95" s="2">
        <v>613.94000000000005</v>
      </c>
      <c r="AA95" s="2">
        <v>1183.06</v>
      </c>
      <c r="AB95" s="2">
        <v>50</v>
      </c>
      <c r="AC95" s="2">
        <v>300</v>
      </c>
      <c r="AD95" s="2">
        <v>400</v>
      </c>
      <c r="AE95" s="10">
        <v>500</v>
      </c>
    </row>
    <row r="96" spans="1:31">
      <c r="A96" s="2" t="s">
        <v>95</v>
      </c>
      <c r="B96" s="8">
        <v>1768.99</v>
      </c>
      <c r="C96" s="2">
        <v>48.29</v>
      </c>
      <c r="D96" s="2">
        <v>573.70000000000005</v>
      </c>
      <c r="E96" s="2">
        <v>1235.53</v>
      </c>
      <c r="F96" s="2">
        <v>750</v>
      </c>
      <c r="G96" s="2">
        <v>0</v>
      </c>
      <c r="H96" s="2">
        <v>0</v>
      </c>
      <c r="I96" s="2">
        <v>0</v>
      </c>
      <c r="J96" s="2">
        <v>87.51</v>
      </c>
      <c r="K96" s="2">
        <v>287.25</v>
      </c>
      <c r="L96" s="2">
        <v>290.73</v>
      </c>
      <c r="M96" s="2">
        <v>531.54</v>
      </c>
      <c r="N96" s="2">
        <v>278.44</v>
      </c>
      <c r="O96" s="9">
        <v>105.4</v>
      </c>
      <c r="P96" s="2">
        <v>1134.3900000000001</v>
      </c>
      <c r="Q96" s="2">
        <v>455.54</v>
      </c>
      <c r="R96" s="2">
        <v>985.45</v>
      </c>
      <c r="S96" s="2">
        <v>1600</v>
      </c>
      <c r="T96" s="2">
        <v>1350</v>
      </c>
      <c r="U96" s="2">
        <v>600</v>
      </c>
      <c r="V96" s="2">
        <v>121.39</v>
      </c>
      <c r="W96" s="2">
        <v>0</v>
      </c>
      <c r="X96" s="2">
        <v>650</v>
      </c>
      <c r="Y96" s="2">
        <v>708.18</v>
      </c>
      <c r="Z96" s="2">
        <v>718.91</v>
      </c>
      <c r="AA96" s="2">
        <v>1357.3</v>
      </c>
      <c r="AB96" s="2">
        <v>50</v>
      </c>
      <c r="AC96" s="2">
        <v>300</v>
      </c>
      <c r="AD96" s="2">
        <v>400</v>
      </c>
      <c r="AE96" s="10">
        <v>350</v>
      </c>
    </row>
    <row r="97" spans="1:32">
      <c r="A97" s="2" t="s">
        <v>96</v>
      </c>
      <c r="B97" s="8">
        <v>1300</v>
      </c>
      <c r="C97" s="2">
        <v>51.08</v>
      </c>
      <c r="D97" s="2">
        <v>231.68</v>
      </c>
      <c r="E97" s="2">
        <v>1204.56</v>
      </c>
      <c r="F97" s="2">
        <v>850</v>
      </c>
      <c r="G97" s="2">
        <v>0</v>
      </c>
      <c r="H97" s="2">
        <v>0</v>
      </c>
      <c r="I97" s="2">
        <v>0</v>
      </c>
      <c r="J97" s="2">
        <v>0</v>
      </c>
      <c r="K97" s="2">
        <v>258.89</v>
      </c>
      <c r="L97" s="2">
        <v>194.41</v>
      </c>
      <c r="M97" s="2">
        <v>650</v>
      </c>
      <c r="N97" s="2">
        <v>0</v>
      </c>
      <c r="O97" s="9">
        <v>96.13</v>
      </c>
      <c r="P97" s="2">
        <v>1189.24</v>
      </c>
      <c r="Q97" s="2">
        <v>574.29999999999995</v>
      </c>
      <c r="R97" s="2">
        <v>1153.01</v>
      </c>
      <c r="S97" s="2">
        <v>1550</v>
      </c>
      <c r="T97" s="2">
        <v>1200</v>
      </c>
      <c r="U97" s="2">
        <v>800</v>
      </c>
      <c r="V97" s="2">
        <v>0</v>
      </c>
      <c r="W97" s="2">
        <v>0</v>
      </c>
      <c r="X97" s="2">
        <v>750</v>
      </c>
      <c r="Y97" s="2">
        <v>522.48</v>
      </c>
      <c r="Z97" s="2">
        <v>993.36</v>
      </c>
      <c r="AA97" s="2">
        <v>1563.03</v>
      </c>
      <c r="AB97" s="2">
        <v>0</v>
      </c>
      <c r="AC97" s="2">
        <v>400</v>
      </c>
      <c r="AD97" s="2">
        <v>450</v>
      </c>
      <c r="AE97" s="10">
        <v>400</v>
      </c>
    </row>
    <row r="98" spans="1:32">
      <c r="A98" s="2" t="s">
        <v>97</v>
      </c>
      <c r="B98" s="8">
        <v>1250</v>
      </c>
      <c r="C98" s="2">
        <v>18.37</v>
      </c>
      <c r="D98" s="2">
        <v>228.46</v>
      </c>
      <c r="E98" s="2">
        <v>1274.1600000000001</v>
      </c>
      <c r="F98" s="2">
        <v>850</v>
      </c>
      <c r="G98" s="2">
        <v>0</v>
      </c>
      <c r="H98" s="2">
        <v>0</v>
      </c>
      <c r="I98" s="2">
        <v>0</v>
      </c>
      <c r="J98" s="2">
        <v>0</v>
      </c>
      <c r="K98" s="2">
        <v>244.62</v>
      </c>
      <c r="L98" s="2">
        <v>208.73</v>
      </c>
      <c r="M98" s="2">
        <v>650</v>
      </c>
      <c r="N98" s="2">
        <v>0</v>
      </c>
      <c r="O98" s="9">
        <v>119.78</v>
      </c>
      <c r="P98" s="2">
        <v>1304.27</v>
      </c>
      <c r="Q98" s="2">
        <v>653.41999999999996</v>
      </c>
      <c r="R98" s="2">
        <v>1223.1500000000001</v>
      </c>
      <c r="S98" s="2">
        <v>1600</v>
      </c>
      <c r="T98" s="2">
        <v>1200</v>
      </c>
      <c r="U98" s="2">
        <v>800</v>
      </c>
      <c r="V98" s="2">
        <v>0</v>
      </c>
      <c r="W98" s="2">
        <v>0</v>
      </c>
      <c r="X98" s="2">
        <v>800</v>
      </c>
      <c r="Y98" s="2">
        <v>550.23</v>
      </c>
      <c r="Z98" s="2">
        <v>1151.93</v>
      </c>
      <c r="AA98" s="2">
        <v>1581.65</v>
      </c>
      <c r="AB98" s="2">
        <v>0</v>
      </c>
      <c r="AC98" s="2">
        <v>400</v>
      </c>
      <c r="AD98" s="2">
        <v>450</v>
      </c>
      <c r="AE98" s="10">
        <v>550</v>
      </c>
    </row>
    <row r="99" spans="1:32" ht="15.75">
      <c r="A99" s="11" t="s">
        <v>102</v>
      </c>
      <c r="B99" s="11">
        <f>SUM(B3:B98)</f>
        <v>60893.30999999999</v>
      </c>
      <c r="C99" s="11">
        <f t="shared" ref="C99:AE99" si="0">SUM(C3:C98)</f>
        <v>95395.569999999992</v>
      </c>
      <c r="D99" s="11">
        <f t="shared" si="0"/>
        <v>16347.06</v>
      </c>
      <c r="E99" s="11">
        <f t="shared" si="0"/>
        <v>60932.259999999995</v>
      </c>
      <c r="F99" s="11">
        <f t="shared" si="0"/>
        <v>86887.62000000001</v>
      </c>
      <c r="G99" s="11">
        <f t="shared" si="0"/>
        <v>74305.31</v>
      </c>
      <c r="H99" s="11">
        <f t="shared" si="0"/>
        <v>15995.329999999998</v>
      </c>
      <c r="I99" s="11">
        <f t="shared" si="0"/>
        <v>32040.45</v>
      </c>
      <c r="J99" s="11">
        <f t="shared" si="0"/>
        <v>49872.869999999995</v>
      </c>
      <c r="K99" s="11">
        <f t="shared" si="0"/>
        <v>40468.209999999985</v>
      </c>
      <c r="L99" s="11">
        <f t="shared" si="0"/>
        <v>11795.309999999998</v>
      </c>
      <c r="M99" s="11">
        <f t="shared" si="0"/>
        <v>8324.4900000000016</v>
      </c>
      <c r="N99" s="11">
        <f t="shared" si="0"/>
        <v>26114.289999999997</v>
      </c>
      <c r="O99" s="11">
        <f t="shared" si="0"/>
        <v>8368.6400000000012</v>
      </c>
      <c r="P99" s="11">
        <f t="shared" si="0"/>
        <v>19529.690000000002</v>
      </c>
      <c r="Q99" s="11">
        <f t="shared" si="0"/>
        <v>29520.620000000003</v>
      </c>
      <c r="R99" s="11">
        <f t="shared" si="0"/>
        <v>29200.36</v>
      </c>
      <c r="S99" s="11">
        <f t="shared" si="0"/>
        <v>51769.200000000004</v>
      </c>
      <c r="T99" s="11">
        <f t="shared" si="0"/>
        <v>78346.5</v>
      </c>
      <c r="U99" s="11">
        <f t="shared" si="0"/>
        <v>68455.97</v>
      </c>
      <c r="V99" s="11">
        <f t="shared" si="0"/>
        <v>36644.959999999992</v>
      </c>
      <c r="W99" s="11">
        <f t="shared" si="0"/>
        <v>3242.09</v>
      </c>
      <c r="X99" s="11">
        <f t="shared" si="0"/>
        <v>16369.42</v>
      </c>
      <c r="Y99" s="11">
        <f t="shared" si="0"/>
        <v>13408.739999999998</v>
      </c>
      <c r="Z99" s="11">
        <f t="shared" si="0"/>
        <v>16486.669999999998</v>
      </c>
      <c r="AA99" s="11">
        <f t="shared" si="0"/>
        <v>44206.68</v>
      </c>
      <c r="AB99" s="11">
        <f t="shared" si="0"/>
        <v>56542.78</v>
      </c>
      <c r="AC99" s="11">
        <f t="shared" si="0"/>
        <v>39724.99</v>
      </c>
      <c r="AD99" s="11">
        <f t="shared" si="0"/>
        <v>33549.99</v>
      </c>
      <c r="AE99" s="11">
        <f t="shared" si="0"/>
        <v>54459</v>
      </c>
      <c r="AF99" s="12">
        <f>SUM(B99:AE99)</f>
        <v>1179198.3800000001</v>
      </c>
    </row>
    <row r="100" spans="1:32" ht="15.75">
      <c r="A100" s="11" t="s">
        <v>103</v>
      </c>
      <c r="B100" s="11">
        <f>B99/4000</f>
        <v>15.223327499999998</v>
      </c>
      <c r="C100" s="11">
        <f t="shared" ref="C100:AE100" si="1">C99/4000</f>
        <v>23.848892499999998</v>
      </c>
      <c r="D100" s="11">
        <f t="shared" si="1"/>
        <v>4.0867649999999998</v>
      </c>
      <c r="E100" s="11">
        <f t="shared" si="1"/>
        <v>15.233064999999998</v>
      </c>
      <c r="F100" s="11">
        <f t="shared" si="1"/>
        <v>21.721905000000003</v>
      </c>
      <c r="G100" s="11">
        <f t="shared" si="1"/>
        <v>18.576327499999998</v>
      </c>
      <c r="H100" s="11">
        <f t="shared" si="1"/>
        <v>3.9988324999999993</v>
      </c>
      <c r="I100" s="11">
        <f t="shared" si="1"/>
        <v>8.0101125</v>
      </c>
      <c r="J100" s="11">
        <f t="shared" si="1"/>
        <v>12.468217499999998</v>
      </c>
      <c r="K100" s="11">
        <f t="shared" si="1"/>
        <v>10.117052499999996</v>
      </c>
      <c r="L100" s="11">
        <f t="shared" si="1"/>
        <v>2.9488274999999993</v>
      </c>
      <c r="M100" s="11">
        <f t="shared" si="1"/>
        <v>2.0811225000000002</v>
      </c>
      <c r="N100" s="11">
        <f t="shared" si="1"/>
        <v>6.5285724999999992</v>
      </c>
      <c r="O100" s="11">
        <f t="shared" si="1"/>
        <v>2.0921600000000002</v>
      </c>
      <c r="P100" s="11">
        <f t="shared" si="1"/>
        <v>4.8824225000000006</v>
      </c>
      <c r="Q100" s="11">
        <f t="shared" si="1"/>
        <v>7.3801550000000002</v>
      </c>
      <c r="R100" s="11">
        <f t="shared" si="1"/>
        <v>7.30009</v>
      </c>
      <c r="S100" s="11">
        <f t="shared" si="1"/>
        <v>12.942300000000001</v>
      </c>
      <c r="T100" s="11">
        <f t="shared" si="1"/>
        <v>19.586625000000002</v>
      </c>
      <c r="U100" s="11">
        <f t="shared" si="1"/>
        <v>17.113992500000002</v>
      </c>
      <c r="V100" s="11">
        <f t="shared" si="1"/>
        <v>9.1612399999999976</v>
      </c>
      <c r="W100" s="11">
        <f t="shared" si="1"/>
        <v>0.81052250000000003</v>
      </c>
      <c r="X100" s="11">
        <f t="shared" si="1"/>
        <v>4.0923550000000004</v>
      </c>
      <c r="Y100" s="11">
        <f t="shared" si="1"/>
        <v>3.3521849999999995</v>
      </c>
      <c r="Z100" s="11">
        <f t="shared" si="1"/>
        <v>4.1216674999999992</v>
      </c>
      <c r="AA100" s="11">
        <f t="shared" si="1"/>
        <v>11.05167</v>
      </c>
      <c r="AB100" s="11">
        <f t="shared" si="1"/>
        <v>14.135695</v>
      </c>
      <c r="AC100" s="11">
        <f t="shared" si="1"/>
        <v>9.9312474999999996</v>
      </c>
      <c r="AD100" s="11">
        <f t="shared" si="1"/>
        <v>8.3874975000000003</v>
      </c>
      <c r="AE100" s="11">
        <f t="shared" si="1"/>
        <v>13.614750000000001</v>
      </c>
      <c r="AF100" s="13">
        <f>SUM(B100:AE100)</f>
        <v>294.79959499999995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abSelected="1" workbookViewId="0">
      <pane xSplit="1" ySplit="2" topLeftCell="W87" activePane="bottomRight" state="frozen"/>
      <selection pane="topRight" activeCell="B1" sqref="B1"/>
      <selection pane="bottomLeft" activeCell="A3" sqref="A3"/>
      <selection pane="bottomRight" activeCell="AF99" sqref="AF99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20" t="s">
        <v>106</v>
      </c>
      <c r="B1" s="21">
        <v>45444</v>
      </c>
      <c r="C1" s="21">
        <v>45445</v>
      </c>
      <c r="D1" s="21">
        <v>45446</v>
      </c>
      <c r="E1" s="21">
        <v>45447</v>
      </c>
      <c r="F1" s="21">
        <v>45448</v>
      </c>
      <c r="G1" s="21">
        <v>45449</v>
      </c>
      <c r="H1" s="21">
        <v>45450</v>
      </c>
      <c r="I1" s="21">
        <v>45451</v>
      </c>
      <c r="J1" s="21">
        <v>45452</v>
      </c>
      <c r="K1" s="21">
        <v>45453</v>
      </c>
      <c r="L1" s="21">
        <v>45454</v>
      </c>
      <c r="M1" s="21">
        <v>45455</v>
      </c>
      <c r="N1" s="21">
        <v>45456</v>
      </c>
      <c r="O1" s="21">
        <v>45457</v>
      </c>
      <c r="P1" s="21">
        <v>45458</v>
      </c>
      <c r="Q1" s="21">
        <v>45459</v>
      </c>
      <c r="R1" s="21">
        <v>45460</v>
      </c>
      <c r="S1" s="21">
        <v>45461</v>
      </c>
      <c r="T1" s="21">
        <v>45462</v>
      </c>
      <c r="U1" s="21">
        <v>45463</v>
      </c>
      <c r="V1" s="21">
        <v>45464</v>
      </c>
      <c r="W1" s="21">
        <v>45465</v>
      </c>
      <c r="X1" s="21">
        <v>45466</v>
      </c>
      <c r="Y1" s="21">
        <v>45467</v>
      </c>
      <c r="Z1" s="21">
        <v>45468</v>
      </c>
      <c r="AA1" s="21">
        <v>45469</v>
      </c>
      <c r="AB1" s="21">
        <v>45470</v>
      </c>
      <c r="AC1" s="21">
        <v>45471</v>
      </c>
      <c r="AD1" s="21">
        <v>45472</v>
      </c>
      <c r="AE1" s="21">
        <v>45473</v>
      </c>
      <c r="AF1" s="21"/>
    </row>
    <row r="2" spans="1:32" ht="32.25" customHeight="1">
      <c r="A2" s="22" t="s">
        <v>0</v>
      </c>
      <c r="B2" s="22" t="s">
        <v>1</v>
      </c>
    </row>
    <row r="3" spans="1:32">
      <c r="A3" s="2" t="s">
        <v>2</v>
      </c>
      <c r="B3" s="23">
        <f>DAM!B3+'G-DAM'!B3+RTM!B3</f>
        <v>2627.7799999999997</v>
      </c>
      <c r="C3" s="23">
        <f>DAM!C3+'G-DAM'!C3+RTM!C3</f>
        <v>3053.09</v>
      </c>
      <c r="D3" s="23">
        <f>DAM!D3+'G-DAM'!D3+RTM!D3</f>
        <v>595.46</v>
      </c>
      <c r="E3" s="23">
        <f>DAM!E3+'G-DAM'!E3+RTM!E3</f>
        <v>1034.3800000000001</v>
      </c>
      <c r="F3" s="23">
        <f>DAM!F3+'G-DAM'!F3+RTM!F3</f>
        <v>1275.8499999999999</v>
      </c>
      <c r="G3" s="23">
        <f>DAM!G3+'G-DAM'!G3+RTM!G3</f>
        <v>700</v>
      </c>
      <c r="H3" s="23">
        <f>DAM!H3+'G-DAM'!H3+RTM!H3</f>
        <v>124.4</v>
      </c>
      <c r="I3" s="23">
        <f>DAM!I3+'G-DAM'!I3+RTM!I3</f>
        <v>369.57</v>
      </c>
      <c r="J3" s="23">
        <f>DAM!J3+'G-DAM'!J3+RTM!J3</f>
        <v>67.97</v>
      </c>
      <c r="K3" s="23">
        <f>DAM!K3+'G-DAM'!K3+RTM!K3</f>
        <v>109.43</v>
      </c>
      <c r="L3" s="23">
        <f>DAM!L3+'G-DAM'!L3+RTM!L3</f>
        <v>200</v>
      </c>
      <c r="M3" s="23">
        <f>DAM!M3+'G-DAM'!M3+RTM!M3</f>
        <v>0</v>
      </c>
      <c r="N3" s="23">
        <f>DAM!N3+'G-DAM'!N3+RTM!N3</f>
        <v>350</v>
      </c>
      <c r="O3" s="23">
        <f>DAM!O3+'G-DAM'!O3+RTM!O3</f>
        <v>0</v>
      </c>
      <c r="P3" s="23">
        <f>DAM!P3+'G-DAM'!P3+RTM!P3</f>
        <v>40.909999999999997</v>
      </c>
      <c r="Q3" s="23">
        <f>DAM!Q3+'G-DAM'!Q3+RTM!Q3</f>
        <v>1754.69</v>
      </c>
      <c r="R3" s="23">
        <f>DAM!R3+'G-DAM'!R3+RTM!R3</f>
        <v>725.68</v>
      </c>
      <c r="S3" s="23">
        <f>DAM!S3+'G-DAM'!S3+RTM!S3</f>
        <v>1165.54</v>
      </c>
      <c r="T3" s="23">
        <f>DAM!T3+'G-DAM'!T3+RTM!T3</f>
        <v>2454.48</v>
      </c>
      <c r="U3" s="23">
        <f>DAM!U3+'G-DAM'!U3+RTM!U3</f>
        <v>2371.04</v>
      </c>
      <c r="V3" s="23">
        <f>DAM!V3+'G-DAM'!V3+RTM!V3</f>
        <v>2611.62</v>
      </c>
      <c r="W3" s="23">
        <f>DAM!W3+'G-DAM'!W3+RTM!W3</f>
        <v>2200</v>
      </c>
      <c r="X3" s="23">
        <f>DAM!X3+'G-DAM'!X3+RTM!X3</f>
        <v>1421.53</v>
      </c>
      <c r="Y3" s="23">
        <f>DAM!Y3+'G-DAM'!Y3+RTM!Y3</f>
        <v>1652.73</v>
      </c>
      <c r="Z3" s="23">
        <f>DAM!Z3+'G-DAM'!Z3+RTM!Z3</f>
        <v>1689.96</v>
      </c>
      <c r="AA3" s="23">
        <f>DAM!AA3+'G-DAM'!AA3+RTM!AA3</f>
        <v>3088.87</v>
      </c>
      <c r="AB3" s="23">
        <f>DAM!AB3+'G-DAM'!AB3+RTM!AB3</f>
        <v>2566.81</v>
      </c>
      <c r="AC3" s="23">
        <f>DAM!AC3+'G-DAM'!AC3+RTM!AC3</f>
        <v>2134.67</v>
      </c>
      <c r="AD3" s="23">
        <f>DAM!AD3+'G-DAM'!AD3+RTM!AD3</f>
        <v>2118</v>
      </c>
      <c r="AE3" s="23">
        <f>DAM!AE3+'G-DAM'!AE3+RTM!AE3</f>
        <v>2868</v>
      </c>
    </row>
    <row r="4" spans="1:32">
      <c r="A4" s="2" t="s">
        <v>3</v>
      </c>
      <c r="B4" s="23">
        <f>DAM!B4+'G-DAM'!B4+RTM!B4</f>
        <v>2671.57</v>
      </c>
      <c r="C4" s="23">
        <f>DAM!C4+'G-DAM'!C4+RTM!C4</f>
        <v>2989.33</v>
      </c>
      <c r="D4" s="23">
        <f>DAM!D4+'G-DAM'!D4+RTM!D4</f>
        <v>568.16</v>
      </c>
      <c r="E4" s="23">
        <f>DAM!E4+'G-DAM'!E4+RTM!E4</f>
        <v>1044.54</v>
      </c>
      <c r="F4" s="23">
        <f>DAM!F4+'G-DAM'!F4+RTM!F4</f>
        <v>1254.9000000000001</v>
      </c>
      <c r="G4" s="23">
        <f>DAM!G4+'G-DAM'!G4+RTM!G4</f>
        <v>700</v>
      </c>
      <c r="H4" s="23">
        <f>DAM!H4+'G-DAM'!H4+RTM!H4</f>
        <v>128.33000000000001</v>
      </c>
      <c r="I4" s="23">
        <f>DAM!I4+'G-DAM'!I4+RTM!I4</f>
        <v>400</v>
      </c>
      <c r="J4" s="23">
        <f>DAM!J4+'G-DAM'!J4+RTM!J4</f>
        <v>68.150000000000006</v>
      </c>
      <c r="K4" s="23">
        <f>DAM!K4+'G-DAM'!K4+RTM!K4</f>
        <v>97.27</v>
      </c>
      <c r="L4" s="23">
        <f>DAM!L4+'G-DAM'!L4+RTM!L4</f>
        <v>200</v>
      </c>
      <c r="M4" s="23">
        <f>DAM!M4+'G-DAM'!M4+RTM!M4</f>
        <v>0</v>
      </c>
      <c r="N4" s="23">
        <f>DAM!N4+'G-DAM'!N4+RTM!N4</f>
        <v>350</v>
      </c>
      <c r="O4" s="23">
        <f>DAM!O4+'G-DAM'!O4+RTM!O4</f>
        <v>0</v>
      </c>
      <c r="P4" s="23">
        <f>DAM!P4+'G-DAM'!P4+RTM!P4</f>
        <v>74.209999999999994</v>
      </c>
      <c r="Q4" s="23">
        <f>DAM!Q4+'G-DAM'!Q4+RTM!Q4</f>
        <v>1731.03</v>
      </c>
      <c r="R4" s="23">
        <f>DAM!R4+'G-DAM'!R4+RTM!R4</f>
        <v>990.32</v>
      </c>
      <c r="S4" s="23">
        <f>DAM!S4+'G-DAM'!S4+RTM!S4</f>
        <v>1217.4299999999998</v>
      </c>
      <c r="T4" s="23">
        <f>DAM!T4+'G-DAM'!T4+RTM!T4</f>
        <v>2352.59</v>
      </c>
      <c r="U4" s="23">
        <f>DAM!U4+'G-DAM'!U4+RTM!U4</f>
        <v>2272.5100000000002</v>
      </c>
      <c r="V4" s="23">
        <f>DAM!V4+'G-DAM'!V4+RTM!V4</f>
        <v>2670</v>
      </c>
      <c r="W4" s="23">
        <f>DAM!W4+'G-DAM'!W4+RTM!W4</f>
        <v>2150</v>
      </c>
      <c r="X4" s="23">
        <f>DAM!X4+'G-DAM'!X4+RTM!X4</f>
        <v>1407.5900000000001</v>
      </c>
      <c r="Y4" s="23">
        <f>DAM!Y4+'G-DAM'!Y4+RTM!Y4</f>
        <v>1651.46</v>
      </c>
      <c r="Z4" s="23">
        <f>DAM!Z4+'G-DAM'!Z4+RTM!Z4</f>
        <v>1676.1599999999999</v>
      </c>
      <c r="AA4" s="23">
        <f>DAM!AA4+'G-DAM'!AA4+RTM!AA4</f>
        <v>3216.33</v>
      </c>
      <c r="AB4" s="23">
        <f>DAM!AB4+'G-DAM'!AB4+RTM!AB4</f>
        <v>2561.1</v>
      </c>
      <c r="AC4" s="23">
        <f>DAM!AC4+'G-DAM'!AC4+RTM!AC4</f>
        <v>2200</v>
      </c>
      <c r="AD4" s="23">
        <f>DAM!AD4+'G-DAM'!AD4+RTM!AD4</f>
        <v>2069.94</v>
      </c>
      <c r="AE4" s="23">
        <f>DAM!AE4+'G-DAM'!AE4+RTM!AE4</f>
        <v>2867.36</v>
      </c>
    </row>
    <row r="5" spans="1:32">
      <c r="A5" s="2" t="s">
        <v>4</v>
      </c>
      <c r="B5" s="23">
        <f>DAM!B5+'G-DAM'!B5+RTM!B5</f>
        <v>2915.71</v>
      </c>
      <c r="C5" s="23">
        <f>DAM!C5+'G-DAM'!C5+RTM!C5</f>
        <v>2891.56</v>
      </c>
      <c r="D5" s="23">
        <f>DAM!D5+'G-DAM'!D5+RTM!D5</f>
        <v>635.41999999999996</v>
      </c>
      <c r="E5" s="23">
        <f>DAM!E5+'G-DAM'!E5+RTM!E5</f>
        <v>737.69</v>
      </c>
      <c r="F5" s="23">
        <f>DAM!F5+'G-DAM'!F5+RTM!F5</f>
        <v>1393.87</v>
      </c>
      <c r="G5" s="23">
        <f>DAM!G5+'G-DAM'!G5+RTM!G5</f>
        <v>900</v>
      </c>
      <c r="H5" s="23">
        <f>DAM!H5+'G-DAM'!H5+RTM!H5</f>
        <v>146.94</v>
      </c>
      <c r="I5" s="23">
        <f>DAM!I5+'G-DAM'!I5+RTM!I5</f>
        <v>200</v>
      </c>
      <c r="J5" s="23">
        <f>DAM!J5+'G-DAM'!J5+RTM!J5</f>
        <v>0</v>
      </c>
      <c r="K5" s="23">
        <f>DAM!K5+'G-DAM'!K5+RTM!K5</f>
        <v>200</v>
      </c>
      <c r="L5" s="23">
        <f>DAM!L5+'G-DAM'!L5+RTM!L5</f>
        <v>250</v>
      </c>
      <c r="M5" s="23">
        <f>DAM!M5+'G-DAM'!M5+RTM!M5</f>
        <v>0</v>
      </c>
      <c r="N5" s="23">
        <f>DAM!N5+'G-DAM'!N5+RTM!N5</f>
        <v>400</v>
      </c>
      <c r="O5" s="23">
        <f>DAM!O5+'G-DAM'!O5+RTM!O5</f>
        <v>0</v>
      </c>
      <c r="P5" s="23">
        <f>DAM!P5+'G-DAM'!P5+RTM!P5</f>
        <v>181.96</v>
      </c>
      <c r="Q5" s="23">
        <f>DAM!Q5+'G-DAM'!Q5+RTM!Q5</f>
        <v>1266.4100000000001</v>
      </c>
      <c r="R5" s="23">
        <f>DAM!R5+'G-DAM'!R5+RTM!R5</f>
        <v>1185.3699999999999</v>
      </c>
      <c r="S5" s="23">
        <f>DAM!S5+'G-DAM'!S5+RTM!S5</f>
        <v>1622.75</v>
      </c>
      <c r="T5" s="23">
        <f>DAM!T5+'G-DAM'!T5+RTM!T5</f>
        <v>2325.33</v>
      </c>
      <c r="U5" s="23">
        <f>DAM!U5+'G-DAM'!U5+RTM!U5</f>
        <v>2042.48</v>
      </c>
      <c r="V5" s="23">
        <f>DAM!V5+'G-DAM'!V5+RTM!V5</f>
        <v>2848.16</v>
      </c>
      <c r="W5" s="23">
        <f>DAM!W5+'G-DAM'!W5+RTM!W5</f>
        <v>2150</v>
      </c>
      <c r="X5" s="23">
        <f>DAM!X5+'G-DAM'!X5+RTM!X5</f>
        <v>1378.15</v>
      </c>
      <c r="Y5" s="23">
        <f>DAM!Y5+'G-DAM'!Y5+RTM!Y5</f>
        <v>1714.97</v>
      </c>
      <c r="Z5" s="23">
        <f>DAM!Z5+'G-DAM'!Z5+RTM!Z5</f>
        <v>2046.42</v>
      </c>
      <c r="AA5" s="23">
        <f>DAM!AA5+'G-DAM'!AA5+RTM!AA5</f>
        <v>2901.46</v>
      </c>
      <c r="AB5" s="23">
        <f>DAM!AB5+'G-DAM'!AB5+RTM!AB5</f>
        <v>2514.27</v>
      </c>
      <c r="AC5" s="23">
        <f>DAM!AC5+'G-DAM'!AC5+RTM!AC5</f>
        <v>2200</v>
      </c>
      <c r="AD5" s="23">
        <f>DAM!AD5+'G-DAM'!AD5+RTM!AD5</f>
        <v>2177</v>
      </c>
      <c r="AE5" s="23">
        <f>DAM!AE5+'G-DAM'!AE5+RTM!AE5</f>
        <v>2918</v>
      </c>
    </row>
    <row r="6" spans="1:32">
      <c r="A6" s="2" t="s">
        <v>5</v>
      </c>
      <c r="B6" s="23">
        <f>DAM!B6+'G-DAM'!B6+RTM!B6</f>
        <v>3037.61</v>
      </c>
      <c r="C6" s="23">
        <f>DAM!C6+'G-DAM'!C6+RTM!C6</f>
        <v>2789.7200000000003</v>
      </c>
      <c r="D6" s="23">
        <f>DAM!D6+'G-DAM'!D6+RTM!D6</f>
        <v>650</v>
      </c>
      <c r="E6" s="23">
        <f>DAM!E6+'G-DAM'!E6+RTM!E6</f>
        <v>707.41</v>
      </c>
      <c r="F6" s="23">
        <f>DAM!F6+'G-DAM'!F6+RTM!F6</f>
        <v>1513.16</v>
      </c>
      <c r="G6" s="23">
        <f>DAM!G6+'G-DAM'!G6+RTM!G6</f>
        <v>1000</v>
      </c>
      <c r="H6" s="23">
        <f>DAM!H6+'G-DAM'!H6+RTM!H6</f>
        <v>84.12</v>
      </c>
      <c r="I6" s="23">
        <f>DAM!I6+'G-DAM'!I6+RTM!I6</f>
        <v>200</v>
      </c>
      <c r="J6" s="23">
        <f>DAM!J6+'G-DAM'!J6+RTM!J6</f>
        <v>0</v>
      </c>
      <c r="K6" s="23">
        <f>DAM!K6+'G-DAM'!K6+RTM!K6</f>
        <v>100</v>
      </c>
      <c r="L6" s="23">
        <f>DAM!L6+'G-DAM'!L6+RTM!L6</f>
        <v>250</v>
      </c>
      <c r="M6" s="23">
        <f>DAM!M6+'G-DAM'!M6+RTM!M6</f>
        <v>0</v>
      </c>
      <c r="N6" s="23">
        <f>DAM!N6+'G-DAM'!N6+RTM!N6</f>
        <v>400</v>
      </c>
      <c r="O6" s="23">
        <f>DAM!O6+'G-DAM'!O6+RTM!O6</f>
        <v>0</v>
      </c>
      <c r="P6" s="23">
        <f>DAM!P6+'G-DAM'!P6+RTM!P6</f>
        <v>183.76</v>
      </c>
      <c r="Q6" s="23">
        <f>DAM!Q6+'G-DAM'!Q6+RTM!Q6</f>
        <v>1343.01</v>
      </c>
      <c r="R6" s="23">
        <f>DAM!R6+'G-DAM'!R6+RTM!R6</f>
        <v>1413.1599999999999</v>
      </c>
      <c r="S6" s="23">
        <f>DAM!S6+'G-DAM'!S6+RTM!S6</f>
        <v>1684.3</v>
      </c>
      <c r="T6" s="23">
        <f>DAM!T6+'G-DAM'!T6+RTM!T6</f>
        <v>2303.3900000000003</v>
      </c>
      <c r="U6" s="23">
        <f>DAM!U6+'G-DAM'!U6+RTM!U6</f>
        <v>2101.63</v>
      </c>
      <c r="V6" s="23">
        <f>DAM!V6+'G-DAM'!V6+RTM!V6</f>
        <v>2927.03</v>
      </c>
      <c r="W6" s="23">
        <f>DAM!W6+'G-DAM'!W6+RTM!W6</f>
        <v>2218</v>
      </c>
      <c r="X6" s="23">
        <f>DAM!X6+'G-DAM'!X6+RTM!X6</f>
        <v>1300</v>
      </c>
      <c r="Y6" s="23">
        <f>DAM!Y6+'G-DAM'!Y6+RTM!Y6</f>
        <v>1650</v>
      </c>
      <c r="Z6" s="23">
        <f>DAM!Z6+'G-DAM'!Z6+RTM!Z6</f>
        <v>2069.2599999999998</v>
      </c>
      <c r="AA6" s="23">
        <f>DAM!AA6+'G-DAM'!AA6+RTM!AA6</f>
        <v>2914.74</v>
      </c>
      <c r="AB6" s="23">
        <f>DAM!AB6+'G-DAM'!AB6+RTM!AB6</f>
        <v>2500</v>
      </c>
      <c r="AC6" s="23">
        <f>DAM!AC6+'G-DAM'!AC6+RTM!AC6</f>
        <v>2000</v>
      </c>
      <c r="AD6" s="23">
        <f>DAM!AD6+'G-DAM'!AD6+RTM!AD6</f>
        <v>2105.41</v>
      </c>
      <c r="AE6" s="23">
        <f>DAM!AE6+'G-DAM'!AE6+RTM!AE6</f>
        <v>2989.4</v>
      </c>
    </row>
    <row r="7" spans="1:32">
      <c r="A7" s="2" t="s">
        <v>6</v>
      </c>
      <c r="B7" s="23">
        <f>DAM!B7+'G-DAM'!B7+RTM!B7</f>
        <v>3228.62</v>
      </c>
      <c r="C7" s="23">
        <f>DAM!C7+'G-DAM'!C7+RTM!C7</f>
        <v>2876.76</v>
      </c>
      <c r="D7" s="23">
        <f>DAM!D7+'G-DAM'!D7+RTM!D7</f>
        <v>550</v>
      </c>
      <c r="E7" s="23">
        <f>DAM!E7+'G-DAM'!E7+RTM!E7</f>
        <v>671.77</v>
      </c>
      <c r="F7" s="23">
        <f>DAM!F7+'G-DAM'!F7+RTM!F7</f>
        <v>2016.75</v>
      </c>
      <c r="G7" s="23">
        <f>DAM!G7+'G-DAM'!G7+RTM!G7</f>
        <v>1200</v>
      </c>
      <c r="H7" s="23">
        <f>DAM!H7+'G-DAM'!H7+RTM!H7</f>
        <v>0</v>
      </c>
      <c r="I7" s="23">
        <f>DAM!I7+'G-DAM'!I7+RTM!I7</f>
        <v>0</v>
      </c>
      <c r="J7" s="23">
        <f>DAM!J7+'G-DAM'!J7+RTM!J7</f>
        <v>0</v>
      </c>
      <c r="K7" s="23">
        <f>DAM!K7+'G-DAM'!K7+RTM!K7</f>
        <v>0</v>
      </c>
      <c r="L7" s="23">
        <f>DAM!L7+'G-DAM'!L7+RTM!L7</f>
        <v>150</v>
      </c>
      <c r="M7" s="23">
        <f>DAM!M7+'G-DAM'!M7+RTM!M7</f>
        <v>0</v>
      </c>
      <c r="N7" s="23">
        <f>DAM!N7+'G-DAM'!N7+RTM!N7</f>
        <v>400</v>
      </c>
      <c r="O7" s="23">
        <f>DAM!O7+'G-DAM'!O7+RTM!O7</f>
        <v>120</v>
      </c>
      <c r="P7" s="23">
        <f>DAM!P7+'G-DAM'!P7+RTM!P7</f>
        <v>302.95999999999998</v>
      </c>
      <c r="Q7" s="23">
        <f>DAM!Q7+'G-DAM'!Q7+RTM!Q7</f>
        <v>1767.52</v>
      </c>
      <c r="R7" s="23">
        <f>DAM!R7+'G-DAM'!R7+RTM!R7</f>
        <v>672.61</v>
      </c>
      <c r="S7" s="23">
        <f>DAM!S7+'G-DAM'!S7+RTM!S7</f>
        <v>1538.23</v>
      </c>
      <c r="T7" s="23">
        <f>DAM!T7+'G-DAM'!T7+RTM!T7</f>
        <v>2202.04</v>
      </c>
      <c r="U7" s="23">
        <f>DAM!U7+'G-DAM'!U7+RTM!U7</f>
        <v>2186.9499999999998</v>
      </c>
      <c r="V7" s="23">
        <f>DAM!V7+'G-DAM'!V7+RTM!V7</f>
        <v>3332</v>
      </c>
      <c r="W7" s="23">
        <f>DAM!W7+'G-DAM'!W7+RTM!W7</f>
        <v>2269.64</v>
      </c>
      <c r="X7" s="23">
        <f>DAM!X7+'G-DAM'!X7+RTM!X7</f>
        <v>1150</v>
      </c>
      <c r="Y7" s="23">
        <f>DAM!Y7+'G-DAM'!Y7+RTM!Y7</f>
        <v>1550</v>
      </c>
      <c r="Z7" s="23">
        <f>DAM!Z7+'G-DAM'!Z7+RTM!Z7</f>
        <v>1995.9</v>
      </c>
      <c r="AA7" s="23">
        <f>DAM!AA7+'G-DAM'!AA7+RTM!AA7</f>
        <v>2543.6999999999998</v>
      </c>
      <c r="AB7" s="23">
        <f>DAM!AB7+'G-DAM'!AB7+RTM!AB7</f>
        <v>2400</v>
      </c>
      <c r="AC7" s="23">
        <f>DAM!AC7+'G-DAM'!AC7+RTM!AC7</f>
        <v>1900</v>
      </c>
      <c r="AD7" s="23">
        <f>DAM!AD7+'G-DAM'!AD7+RTM!AD7</f>
        <v>2644.11</v>
      </c>
      <c r="AE7" s="23">
        <f>DAM!AE7+'G-DAM'!AE7+RTM!AE7</f>
        <v>3018</v>
      </c>
    </row>
    <row r="8" spans="1:32">
      <c r="A8" s="2" t="s">
        <v>7</v>
      </c>
      <c r="B8" s="23">
        <f>DAM!B8+'G-DAM'!B8+RTM!B8</f>
        <v>3346.52</v>
      </c>
      <c r="C8" s="23">
        <f>DAM!C8+'G-DAM'!C8+RTM!C8</f>
        <v>2908.46</v>
      </c>
      <c r="D8" s="23">
        <f>DAM!D8+'G-DAM'!D8+RTM!D8</f>
        <v>450</v>
      </c>
      <c r="E8" s="23">
        <f>DAM!E8+'G-DAM'!E8+RTM!E8</f>
        <v>748.67</v>
      </c>
      <c r="F8" s="23">
        <f>DAM!F8+'G-DAM'!F8+RTM!F8</f>
        <v>2134.0099999999998</v>
      </c>
      <c r="G8" s="23">
        <f>DAM!G8+'G-DAM'!G8+RTM!G8</f>
        <v>1200</v>
      </c>
      <c r="H8" s="23">
        <f>DAM!H8+'G-DAM'!H8+RTM!H8</f>
        <v>0</v>
      </c>
      <c r="I8" s="23">
        <f>DAM!I8+'G-DAM'!I8+RTM!I8</f>
        <v>0</v>
      </c>
      <c r="J8" s="23">
        <f>DAM!J8+'G-DAM'!J8+RTM!J8</f>
        <v>0</v>
      </c>
      <c r="K8" s="23">
        <f>DAM!K8+'G-DAM'!K8+RTM!K8</f>
        <v>0</v>
      </c>
      <c r="L8" s="23">
        <f>DAM!L8+'G-DAM'!L8+RTM!L8</f>
        <v>94.77</v>
      </c>
      <c r="M8" s="23">
        <f>DAM!M8+'G-DAM'!M8+RTM!M8</f>
        <v>0</v>
      </c>
      <c r="N8" s="23">
        <f>DAM!N8+'G-DAM'!N8+RTM!N8</f>
        <v>500</v>
      </c>
      <c r="O8" s="23">
        <f>DAM!O8+'G-DAM'!O8+RTM!O8</f>
        <v>300.10000000000002</v>
      </c>
      <c r="P8" s="23">
        <f>DAM!P8+'G-DAM'!P8+RTM!P8</f>
        <v>297.45</v>
      </c>
      <c r="Q8" s="23">
        <f>DAM!Q8+'G-DAM'!Q8+RTM!Q8</f>
        <v>1876.24</v>
      </c>
      <c r="R8" s="23">
        <f>DAM!R8+'G-DAM'!R8+RTM!R8</f>
        <v>664.66000000000008</v>
      </c>
      <c r="S8" s="23">
        <f>DAM!S8+'G-DAM'!S8+RTM!S8</f>
        <v>1573.5900000000001</v>
      </c>
      <c r="T8" s="23">
        <f>DAM!T8+'G-DAM'!T8+RTM!T8</f>
        <v>2159.8000000000002</v>
      </c>
      <c r="U8" s="23">
        <f>DAM!U8+'G-DAM'!U8+RTM!U8</f>
        <v>2167.4</v>
      </c>
      <c r="V8" s="23">
        <f>DAM!V8+'G-DAM'!V8+RTM!V8</f>
        <v>3382</v>
      </c>
      <c r="W8" s="23">
        <f>DAM!W8+'G-DAM'!W8+RTM!W8</f>
        <v>2480.0700000000002</v>
      </c>
      <c r="X8" s="23">
        <f>DAM!X8+'G-DAM'!X8+RTM!X8</f>
        <v>1100</v>
      </c>
      <c r="Y8" s="23">
        <f>DAM!Y8+'G-DAM'!Y8+RTM!Y8</f>
        <v>1500</v>
      </c>
      <c r="Z8" s="23">
        <f>DAM!Z8+'G-DAM'!Z8+RTM!Z8</f>
        <v>1973.4</v>
      </c>
      <c r="AA8" s="23">
        <f>DAM!AA8+'G-DAM'!AA8+RTM!AA8</f>
        <v>2651.29</v>
      </c>
      <c r="AB8" s="23">
        <f>DAM!AB8+'G-DAM'!AB8+RTM!AB8</f>
        <v>2400</v>
      </c>
      <c r="AC8" s="23">
        <f>DAM!AC8+'G-DAM'!AC8+RTM!AC8</f>
        <v>1868</v>
      </c>
      <c r="AD8" s="23">
        <f>DAM!AD8+'G-DAM'!AD8+RTM!AD8</f>
        <v>2718.97</v>
      </c>
      <c r="AE8" s="23">
        <f>DAM!AE8+'G-DAM'!AE8+RTM!AE8</f>
        <v>3018</v>
      </c>
    </row>
    <row r="9" spans="1:32">
      <c r="A9" s="2" t="s">
        <v>8</v>
      </c>
      <c r="B9" s="23">
        <f>DAM!B9+'G-DAM'!B9+RTM!B9</f>
        <v>2527.71</v>
      </c>
      <c r="C9" s="23">
        <f>DAM!C9+'G-DAM'!C9+RTM!C9</f>
        <v>2902.4</v>
      </c>
      <c r="D9" s="23">
        <f>DAM!D9+'G-DAM'!D9+RTM!D9</f>
        <v>400</v>
      </c>
      <c r="E9" s="23">
        <f>DAM!E9+'G-DAM'!E9+RTM!E9</f>
        <v>763.13</v>
      </c>
      <c r="F9" s="23">
        <f>DAM!F9+'G-DAM'!F9+RTM!F9</f>
        <v>1141.3900000000001</v>
      </c>
      <c r="G9" s="23">
        <f>DAM!G9+'G-DAM'!G9+RTM!G9</f>
        <v>1200</v>
      </c>
      <c r="H9" s="23">
        <f>DAM!H9+'G-DAM'!H9+RTM!H9</f>
        <v>0</v>
      </c>
      <c r="I9" s="23">
        <f>DAM!I9+'G-DAM'!I9+RTM!I9</f>
        <v>200</v>
      </c>
      <c r="J9" s="23">
        <f>DAM!J9+'G-DAM'!J9+RTM!J9</f>
        <v>0</v>
      </c>
      <c r="K9" s="23">
        <f>DAM!K9+'G-DAM'!K9+RTM!K9</f>
        <v>150</v>
      </c>
      <c r="L9" s="23">
        <f>DAM!L9+'G-DAM'!L9+RTM!L9</f>
        <v>0</v>
      </c>
      <c r="M9" s="23">
        <f>DAM!M9+'G-DAM'!M9+RTM!M9</f>
        <v>0</v>
      </c>
      <c r="N9" s="23">
        <f>DAM!N9+'G-DAM'!N9+RTM!N9</f>
        <v>450</v>
      </c>
      <c r="O9" s="23">
        <f>DAM!O9+'G-DAM'!O9+RTM!O9</f>
        <v>440.26</v>
      </c>
      <c r="P9" s="23">
        <f>DAM!P9+'G-DAM'!P9+RTM!P9</f>
        <v>227.8</v>
      </c>
      <c r="Q9" s="23">
        <f>DAM!Q9+'G-DAM'!Q9+RTM!Q9</f>
        <v>1812.89</v>
      </c>
      <c r="R9" s="23">
        <f>DAM!R9+'G-DAM'!R9+RTM!R9</f>
        <v>663.24</v>
      </c>
      <c r="S9" s="23">
        <f>DAM!S9+'G-DAM'!S9+RTM!S9</f>
        <v>1747.9099999999999</v>
      </c>
      <c r="T9" s="23">
        <f>DAM!T9+'G-DAM'!T9+RTM!T9</f>
        <v>2225.8900000000003</v>
      </c>
      <c r="U9" s="23">
        <f>DAM!U9+'G-DAM'!U9+RTM!U9</f>
        <v>2284.96</v>
      </c>
      <c r="V9" s="23">
        <f>DAM!V9+'G-DAM'!V9+RTM!V9</f>
        <v>3332</v>
      </c>
      <c r="W9" s="23">
        <f>DAM!W9+'G-DAM'!W9+RTM!W9</f>
        <v>2760.59</v>
      </c>
      <c r="X9" s="23">
        <f>DAM!X9+'G-DAM'!X9+RTM!X9</f>
        <v>1050</v>
      </c>
      <c r="Y9" s="23">
        <f>DAM!Y9+'G-DAM'!Y9+RTM!Y9</f>
        <v>1218</v>
      </c>
      <c r="Z9" s="23">
        <f>DAM!Z9+'G-DAM'!Z9+RTM!Z9</f>
        <v>1669.2</v>
      </c>
      <c r="AA9" s="23">
        <f>DAM!AA9+'G-DAM'!AA9+RTM!AA9</f>
        <v>2618</v>
      </c>
      <c r="AB9" s="23">
        <f>DAM!AB9+'G-DAM'!AB9+RTM!AB9</f>
        <v>2350</v>
      </c>
      <c r="AC9" s="23">
        <f>DAM!AC9+'G-DAM'!AC9+RTM!AC9</f>
        <v>1818</v>
      </c>
      <c r="AD9" s="23">
        <f>DAM!AD9+'G-DAM'!AD9+RTM!AD9</f>
        <v>2838</v>
      </c>
      <c r="AE9" s="23">
        <f>DAM!AE9+'G-DAM'!AE9+RTM!AE9</f>
        <v>3318</v>
      </c>
    </row>
    <row r="10" spans="1:32">
      <c r="A10" s="2" t="s">
        <v>9</v>
      </c>
      <c r="B10" s="23">
        <f>DAM!B10+'G-DAM'!B10+RTM!B10</f>
        <v>2522.2800000000002</v>
      </c>
      <c r="C10" s="23">
        <f>DAM!C10+'G-DAM'!C10+RTM!C10</f>
        <v>2894.8599999999997</v>
      </c>
      <c r="D10" s="23">
        <f>DAM!D10+'G-DAM'!D10+RTM!D10</f>
        <v>400</v>
      </c>
      <c r="E10" s="23">
        <f>DAM!E10+'G-DAM'!E10+RTM!E10</f>
        <v>790.97</v>
      </c>
      <c r="F10" s="23">
        <f>DAM!F10+'G-DAM'!F10+RTM!F10</f>
        <v>1244.77</v>
      </c>
      <c r="G10" s="23">
        <f>DAM!G10+'G-DAM'!G10+RTM!G10</f>
        <v>1200</v>
      </c>
      <c r="H10" s="23">
        <f>DAM!H10+'G-DAM'!H10+RTM!H10</f>
        <v>0</v>
      </c>
      <c r="I10" s="23">
        <f>DAM!I10+'G-DAM'!I10+RTM!I10</f>
        <v>200</v>
      </c>
      <c r="J10" s="23">
        <f>DAM!J10+'G-DAM'!J10+RTM!J10</f>
        <v>0</v>
      </c>
      <c r="K10" s="23">
        <f>DAM!K10+'G-DAM'!K10+RTM!K10</f>
        <v>300</v>
      </c>
      <c r="L10" s="23">
        <f>DAM!L10+'G-DAM'!L10+RTM!L10</f>
        <v>0</v>
      </c>
      <c r="M10" s="23">
        <f>DAM!M10+'G-DAM'!M10+RTM!M10</f>
        <v>0</v>
      </c>
      <c r="N10" s="23">
        <f>DAM!N10+'G-DAM'!N10+RTM!N10</f>
        <v>500</v>
      </c>
      <c r="O10" s="23">
        <f>DAM!O10+'G-DAM'!O10+RTM!O10</f>
        <v>571.29999999999995</v>
      </c>
      <c r="P10" s="23">
        <f>DAM!P10+'G-DAM'!P10+RTM!P10</f>
        <v>204.03</v>
      </c>
      <c r="Q10" s="23">
        <f>DAM!Q10+'G-DAM'!Q10+RTM!Q10</f>
        <v>1838.41</v>
      </c>
      <c r="R10" s="23">
        <f>DAM!R10+'G-DAM'!R10+RTM!R10</f>
        <v>711.12</v>
      </c>
      <c r="S10" s="23">
        <f>DAM!S10+'G-DAM'!S10+RTM!S10</f>
        <v>1675</v>
      </c>
      <c r="T10" s="23">
        <f>DAM!T10+'G-DAM'!T10+RTM!T10</f>
        <v>2141.04</v>
      </c>
      <c r="U10" s="23">
        <f>DAM!U10+'G-DAM'!U10+RTM!U10</f>
        <v>2450.0100000000002</v>
      </c>
      <c r="V10" s="23">
        <f>DAM!V10+'G-DAM'!V10+RTM!V10</f>
        <v>3282</v>
      </c>
      <c r="W10" s="23">
        <f>DAM!W10+'G-DAM'!W10+RTM!W10</f>
        <v>2954.43</v>
      </c>
      <c r="X10" s="23">
        <f>DAM!X10+'G-DAM'!X10+RTM!X10</f>
        <v>1050</v>
      </c>
      <c r="Y10" s="23">
        <f>DAM!Y10+'G-DAM'!Y10+RTM!Y10</f>
        <v>1416</v>
      </c>
      <c r="Z10" s="23">
        <f>DAM!Z10+'G-DAM'!Z10+RTM!Z10</f>
        <v>1787.1</v>
      </c>
      <c r="AA10" s="23">
        <f>DAM!AA10+'G-DAM'!AA10+RTM!AA10</f>
        <v>2593</v>
      </c>
      <c r="AB10" s="23">
        <f>DAM!AB10+'G-DAM'!AB10+RTM!AB10</f>
        <v>2352.81</v>
      </c>
      <c r="AC10" s="23">
        <f>DAM!AC10+'G-DAM'!AC10+RTM!AC10</f>
        <v>1768</v>
      </c>
      <c r="AD10" s="23">
        <f>DAM!AD10+'G-DAM'!AD10+RTM!AD10</f>
        <v>2919.6</v>
      </c>
      <c r="AE10" s="23">
        <f>DAM!AE10+'G-DAM'!AE10+RTM!AE10</f>
        <v>3268</v>
      </c>
    </row>
    <row r="11" spans="1:32">
      <c r="A11" s="2" t="s">
        <v>10</v>
      </c>
      <c r="B11" s="23">
        <f>DAM!B11+'G-DAM'!B11+RTM!B11</f>
        <v>2500</v>
      </c>
      <c r="C11" s="23">
        <f>DAM!C11+'G-DAM'!C11+RTM!C11</f>
        <v>2750</v>
      </c>
      <c r="D11" s="23">
        <f>DAM!D11+'G-DAM'!D11+RTM!D11</f>
        <v>350</v>
      </c>
      <c r="E11" s="23">
        <f>DAM!E11+'G-DAM'!E11+RTM!E11</f>
        <v>950</v>
      </c>
      <c r="F11" s="23">
        <f>DAM!F11+'G-DAM'!F11+RTM!F11</f>
        <v>1082.9000000000001</v>
      </c>
      <c r="G11" s="23">
        <f>DAM!G11+'G-DAM'!G11+RTM!G11</f>
        <v>1300</v>
      </c>
      <c r="H11" s="23">
        <f>DAM!H11+'G-DAM'!H11+RTM!H11</f>
        <v>0</v>
      </c>
      <c r="I11" s="23">
        <f>DAM!I11+'G-DAM'!I11+RTM!I11</f>
        <v>150</v>
      </c>
      <c r="J11" s="23">
        <f>DAM!J11+'G-DAM'!J11+RTM!J11</f>
        <v>0</v>
      </c>
      <c r="K11" s="23">
        <f>DAM!K11+'G-DAM'!K11+RTM!K11</f>
        <v>300</v>
      </c>
      <c r="L11" s="23">
        <f>DAM!L11+'G-DAM'!L11+RTM!L11</f>
        <v>50</v>
      </c>
      <c r="M11" s="23">
        <f>DAM!M11+'G-DAM'!M11+RTM!M11</f>
        <v>0</v>
      </c>
      <c r="N11" s="23">
        <f>DAM!N11+'G-DAM'!N11+RTM!N11</f>
        <v>400</v>
      </c>
      <c r="O11" s="23">
        <f>DAM!O11+'G-DAM'!O11+RTM!O11</f>
        <v>485</v>
      </c>
      <c r="P11" s="23">
        <f>DAM!P11+'G-DAM'!P11+RTM!P11</f>
        <v>120</v>
      </c>
      <c r="Q11" s="23">
        <f>DAM!Q11+'G-DAM'!Q11+RTM!Q11</f>
        <v>1429.04</v>
      </c>
      <c r="R11" s="23">
        <f>DAM!R11+'G-DAM'!R11+RTM!R11</f>
        <v>659.68000000000006</v>
      </c>
      <c r="S11" s="23">
        <f>DAM!S11+'G-DAM'!S11+RTM!S11</f>
        <v>1596.6</v>
      </c>
      <c r="T11" s="23">
        <f>DAM!T11+'G-DAM'!T11+RTM!T11</f>
        <v>2061.7799999999997</v>
      </c>
      <c r="U11" s="23">
        <f>DAM!U11+'G-DAM'!U11+RTM!U11</f>
        <v>2681.48</v>
      </c>
      <c r="V11" s="23">
        <f>DAM!V11+'G-DAM'!V11+RTM!V11</f>
        <v>3132</v>
      </c>
      <c r="W11" s="23">
        <f>DAM!W11+'G-DAM'!W11+RTM!W11</f>
        <v>3224.13</v>
      </c>
      <c r="X11" s="23">
        <f>DAM!X11+'G-DAM'!X11+RTM!X11</f>
        <v>1050</v>
      </c>
      <c r="Y11" s="23">
        <f>DAM!Y11+'G-DAM'!Y11+RTM!Y11</f>
        <v>1988.77</v>
      </c>
      <c r="Z11" s="23">
        <f>DAM!Z11+'G-DAM'!Z11+RTM!Z11</f>
        <v>2380.52</v>
      </c>
      <c r="AA11" s="23">
        <f>DAM!AA11+'G-DAM'!AA11+RTM!AA11</f>
        <v>2395.77</v>
      </c>
      <c r="AB11" s="23">
        <f>DAM!AB11+'G-DAM'!AB11+RTM!AB11</f>
        <v>2468</v>
      </c>
      <c r="AC11" s="23">
        <f>DAM!AC11+'G-DAM'!AC11+RTM!AC11</f>
        <v>2588.3000000000002</v>
      </c>
      <c r="AD11" s="23">
        <f>DAM!AD11+'G-DAM'!AD11+RTM!AD11</f>
        <v>2955</v>
      </c>
      <c r="AE11" s="23">
        <f>DAM!AE11+'G-DAM'!AE11+RTM!AE11</f>
        <v>3068</v>
      </c>
    </row>
    <row r="12" spans="1:32">
      <c r="A12" s="2" t="s">
        <v>11</v>
      </c>
      <c r="B12" s="23">
        <f>DAM!B12+'G-DAM'!B12+RTM!B12</f>
        <v>2400</v>
      </c>
      <c r="C12" s="23">
        <f>DAM!C12+'G-DAM'!C12+RTM!C12</f>
        <v>2650</v>
      </c>
      <c r="D12" s="23">
        <f>DAM!D12+'G-DAM'!D12+RTM!D12</f>
        <v>250</v>
      </c>
      <c r="E12" s="23">
        <f>DAM!E12+'G-DAM'!E12+RTM!E12</f>
        <v>900</v>
      </c>
      <c r="F12" s="23">
        <f>DAM!F12+'G-DAM'!F12+RTM!F12</f>
        <v>1136.03</v>
      </c>
      <c r="G12" s="23">
        <f>DAM!G12+'G-DAM'!G12+RTM!G12</f>
        <v>1300</v>
      </c>
      <c r="H12" s="23">
        <f>DAM!H12+'G-DAM'!H12+RTM!H12</f>
        <v>0</v>
      </c>
      <c r="I12" s="23">
        <f>DAM!I12+'G-DAM'!I12+RTM!I12</f>
        <v>100</v>
      </c>
      <c r="J12" s="23">
        <f>DAM!J12+'G-DAM'!J12+RTM!J12</f>
        <v>0</v>
      </c>
      <c r="K12" s="23">
        <f>DAM!K12+'G-DAM'!K12+RTM!K12</f>
        <v>350</v>
      </c>
      <c r="L12" s="23">
        <f>DAM!L12+'G-DAM'!L12+RTM!L12</f>
        <v>150</v>
      </c>
      <c r="M12" s="23">
        <f>DAM!M12+'G-DAM'!M12+RTM!M12</f>
        <v>0</v>
      </c>
      <c r="N12" s="23">
        <f>DAM!N12+'G-DAM'!N12+RTM!N12</f>
        <v>400</v>
      </c>
      <c r="O12" s="23">
        <f>DAM!O12+'G-DAM'!O12+RTM!O12</f>
        <v>448</v>
      </c>
      <c r="P12" s="23">
        <f>DAM!P12+'G-DAM'!P12+RTM!P12</f>
        <v>78.12</v>
      </c>
      <c r="Q12" s="23">
        <f>DAM!Q12+'G-DAM'!Q12+RTM!Q12</f>
        <v>1393.7</v>
      </c>
      <c r="R12" s="23">
        <f>DAM!R12+'G-DAM'!R12+RTM!R12</f>
        <v>615.08999999999992</v>
      </c>
      <c r="S12" s="23">
        <f>DAM!S12+'G-DAM'!S12+RTM!S12</f>
        <v>1590.53</v>
      </c>
      <c r="T12" s="23">
        <f>DAM!T12+'G-DAM'!T12+RTM!T12</f>
        <v>2013.88</v>
      </c>
      <c r="U12" s="23">
        <f>DAM!U12+'G-DAM'!U12+RTM!U12</f>
        <v>2707.24</v>
      </c>
      <c r="V12" s="23">
        <f>DAM!V12+'G-DAM'!V12+RTM!V12</f>
        <v>3082</v>
      </c>
      <c r="W12" s="23">
        <f>DAM!W12+'G-DAM'!W12+RTM!W12</f>
        <v>3477.21</v>
      </c>
      <c r="X12" s="23">
        <f>DAM!X12+'G-DAM'!X12+RTM!X12</f>
        <v>969.05</v>
      </c>
      <c r="Y12" s="23">
        <f>DAM!Y12+'G-DAM'!Y12+RTM!Y12</f>
        <v>1956.6</v>
      </c>
      <c r="Z12" s="23">
        <f>DAM!Z12+'G-DAM'!Z12+RTM!Z12</f>
        <v>2009.24</v>
      </c>
      <c r="AA12" s="23">
        <f>DAM!AA12+'G-DAM'!AA12+RTM!AA12</f>
        <v>2329.13</v>
      </c>
      <c r="AB12" s="23">
        <f>DAM!AB12+'G-DAM'!AB12+RTM!AB12</f>
        <v>2405.3000000000002</v>
      </c>
      <c r="AC12" s="23">
        <f>DAM!AC12+'G-DAM'!AC12+RTM!AC12</f>
        <v>2191.8000000000002</v>
      </c>
      <c r="AD12" s="23">
        <f>DAM!AD12+'G-DAM'!AD12+RTM!AD12</f>
        <v>3040.66</v>
      </c>
      <c r="AE12" s="23">
        <f>DAM!AE12+'G-DAM'!AE12+RTM!AE12</f>
        <v>3018</v>
      </c>
    </row>
    <row r="13" spans="1:32">
      <c r="A13" s="2" t="s">
        <v>12</v>
      </c>
      <c r="B13" s="23">
        <f>DAM!B13+'G-DAM'!B13+RTM!B13</f>
        <v>2350</v>
      </c>
      <c r="C13" s="23">
        <f>DAM!C13+'G-DAM'!C13+RTM!C13</f>
        <v>2750</v>
      </c>
      <c r="D13" s="23">
        <f>DAM!D13+'G-DAM'!D13+RTM!D13</f>
        <v>250</v>
      </c>
      <c r="E13" s="23">
        <f>DAM!E13+'G-DAM'!E13+RTM!E13</f>
        <v>800</v>
      </c>
      <c r="F13" s="23">
        <f>DAM!F13+'G-DAM'!F13+RTM!F13</f>
        <v>1250</v>
      </c>
      <c r="G13" s="23">
        <f>DAM!G13+'G-DAM'!G13+RTM!G13</f>
        <v>1300</v>
      </c>
      <c r="H13" s="23">
        <f>DAM!H13+'G-DAM'!H13+RTM!H13</f>
        <v>0</v>
      </c>
      <c r="I13" s="23">
        <f>DAM!I13+'G-DAM'!I13+RTM!I13</f>
        <v>0</v>
      </c>
      <c r="J13" s="23">
        <f>DAM!J13+'G-DAM'!J13+RTM!J13</f>
        <v>0</v>
      </c>
      <c r="K13" s="23">
        <f>DAM!K13+'G-DAM'!K13+RTM!K13</f>
        <v>300</v>
      </c>
      <c r="L13" s="23">
        <f>DAM!L13+'G-DAM'!L13+RTM!L13</f>
        <v>200</v>
      </c>
      <c r="M13" s="23">
        <f>DAM!M13+'G-DAM'!M13+RTM!M13</f>
        <v>0</v>
      </c>
      <c r="N13" s="23">
        <f>DAM!N13+'G-DAM'!N13+RTM!N13</f>
        <v>400</v>
      </c>
      <c r="O13" s="23">
        <f>DAM!O13+'G-DAM'!O13+RTM!O13</f>
        <v>224.2</v>
      </c>
      <c r="P13" s="23">
        <f>DAM!P13+'G-DAM'!P13+RTM!P13</f>
        <v>120</v>
      </c>
      <c r="Q13" s="23">
        <f>DAM!Q13+'G-DAM'!Q13+RTM!Q13</f>
        <v>1476.38</v>
      </c>
      <c r="R13" s="23">
        <f>DAM!R13+'G-DAM'!R13+RTM!R13</f>
        <v>795.85</v>
      </c>
      <c r="S13" s="23">
        <f>DAM!S13+'G-DAM'!S13+RTM!S13</f>
        <v>1700</v>
      </c>
      <c r="T13" s="23">
        <f>DAM!T13+'G-DAM'!T13+RTM!T13</f>
        <v>2149.9899999999998</v>
      </c>
      <c r="U13" s="23">
        <f>DAM!U13+'G-DAM'!U13+RTM!U13</f>
        <v>2732.94</v>
      </c>
      <c r="V13" s="23">
        <f>DAM!V13+'G-DAM'!V13+RTM!V13</f>
        <v>2932</v>
      </c>
      <c r="W13" s="23">
        <f>DAM!W13+'G-DAM'!W13+RTM!W13</f>
        <v>3448</v>
      </c>
      <c r="X13" s="23">
        <f>DAM!X13+'G-DAM'!X13+RTM!X13</f>
        <v>1018</v>
      </c>
      <c r="Y13" s="23">
        <f>DAM!Y13+'G-DAM'!Y13+RTM!Y13</f>
        <v>2018.29</v>
      </c>
      <c r="Z13" s="23">
        <f>DAM!Z13+'G-DAM'!Z13+RTM!Z13</f>
        <v>1614</v>
      </c>
      <c r="AA13" s="23">
        <f>DAM!AA13+'G-DAM'!AA13+RTM!AA13</f>
        <v>2368</v>
      </c>
      <c r="AB13" s="23">
        <f>DAM!AB13+'G-DAM'!AB13+RTM!AB13</f>
        <v>2318</v>
      </c>
      <c r="AC13" s="23">
        <f>DAM!AC13+'G-DAM'!AC13+RTM!AC13</f>
        <v>2496</v>
      </c>
      <c r="AD13" s="23">
        <f>DAM!AD13+'G-DAM'!AD13+RTM!AD13</f>
        <v>3155</v>
      </c>
      <c r="AE13" s="23">
        <f>DAM!AE13+'G-DAM'!AE13+RTM!AE13</f>
        <v>3068</v>
      </c>
    </row>
    <row r="14" spans="1:32">
      <c r="A14" s="2" t="s">
        <v>13</v>
      </c>
      <c r="B14" s="23">
        <f>DAM!B14+'G-DAM'!B14+RTM!B14</f>
        <v>2300</v>
      </c>
      <c r="C14" s="23">
        <f>DAM!C14+'G-DAM'!C14+RTM!C14</f>
        <v>2650</v>
      </c>
      <c r="D14" s="23">
        <f>DAM!D14+'G-DAM'!D14+RTM!D14</f>
        <v>200</v>
      </c>
      <c r="E14" s="23">
        <f>DAM!E14+'G-DAM'!E14+RTM!E14</f>
        <v>700</v>
      </c>
      <c r="F14" s="23">
        <f>DAM!F14+'G-DAM'!F14+RTM!F14</f>
        <v>1250</v>
      </c>
      <c r="G14" s="23">
        <f>DAM!G14+'G-DAM'!G14+RTM!G14</f>
        <v>1300</v>
      </c>
      <c r="H14" s="23">
        <f>DAM!H14+'G-DAM'!H14+RTM!H14</f>
        <v>0</v>
      </c>
      <c r="I14" s="23">
        <f>DAM!I14+'G-DAM'!I14+RTM!I14</f>
        <v>0</v>
      </c>
      <c r="J14" s="23">
        <f>DAM!J14+'G-DAM'!J14+RTM!J14</f>
        <v>551.51</v>
      </c>
      <c r="K14" s="23">
        <f>DAM!K14+'G-DAM'!K14+RTM!K14</f>
        <v>300</v>
      </c>
      <c r="L14" s="23">
        <f>DAM!L14+'G-DAM'!L14+RTM!L14</f>
        <v>150</v>
      </c>
      <c r="M14" s="23">
        <f>DAM!M14+'G-DAM'!M14+RTM!M14</f>
        <v>0</v>
      </c>
      <c r="N14" s="23">
        <f>DAM!N14+'G-DAM'!N14+RTM!N14</f>
        <v>300</v>
      </c>
      <c r="O14" s="23">
        <f>DAM!O14+'G-DAM'!O14+RTM!O14</f>
        <v>151.81</v>
      </c>
      <c r="P14" s="23">
        <f>DAM!P14+'G-DAM'!P14+RTM!P14</f>
        <v>120</v>
      </c>
      <c r="Q14" s="23">
        <f>DAM!Q14+'G-DAM'!Q14+RTM!Q14</f>
        <v>1450</v>
      </c>
      <c r="R14" s="23">
        <f>DAM!R14+'G-DAM'!R14+RTM!R14</f>
        <v>775.93</v>
      </c>
      <c r="S14" s="23">
        <f>DAM!S14+'G-DAM'!S14+RTM!S14</f>
        <v>1750</v>
      </c>
      <c r="T14" s="23">
        <f>DAM!T14+'G-DAM'!T14+RTM!T14</f>
        <v>2100</v>
      </c>
      <c r="U14" s="23">
        <f>DAM!U14+'G-DAM'!U14+RTM!U14</f>
        <v>2650</v>
      </c>
      <c r="V14" s="23">
        <f>DAM!V14+'G-DAM'!V14+RTM!V14</f>
        <v>2882</v>
      </c>
      <c r="W14" s="23">
        <f>DAM!W14+'G-DAM'!W14+RTM!W14</f>
        <v>3589.44</v>
      </c>
      <c r="X14" s="23">
        <f>DAM!X14+'G-DAM'!X14+RTM!X14</f>
        <v>1086.28</v>
      </c>
      <c r="Y14" s="23">
        <f>DAM!Y14+'G-DAM'!Y14+RTM!Y14</f>
        <v>2050.6</v>
      </c>
      <c r="Z14" s="23">
        <f>DAM!Z14+'G-DAM'!Z14+RTM!Z14</f>
        <v>1577</v>
      </c>
      <c r="AA14" s="23">
        <f>DAM!AA14+'G-DAM'!AA14+RTM!AA14</f>
        <v>2418</v>
      </c>
      <c r="AB14" s="23">
        <f>DAM!AB14+'G-DAM'!AB14+RTM!AB14</f>
        <v>2319.8000000000002</v>
      </c>
      <c r="AC14" s="23">
        <f>DAM!AC14+'G-DAM'!AC14+RTM!AC14</f>
        <v>2487.5</v>
      </c>
      <c r="AD14" s="23">
        <f>DAM!AD14+'G-DAM'!AD14+RTM!AD14</f>
        <v>3155</v>
      </c>
      <c r="AE14" s="23">
        <f>DAM!AE14+'G-DAM'!AE14+RTM!AE14</f>
        <v>3127</v>
      </c>
    </row>
    <row r="15" spans="1:32">
      <c r="A15" s="2" t="s">
        <v>14</v>
      </c>
      <c r="B15" s="23">
        <f>DAM!B15+'G-DAM'!B15+RTM!B15</f>
        <v>2300</v>
      </c>
      <c r="C15" s="23">
        <f>DAM!C15+'G-DAM'!C15+RTM!C15</f>
        <v>2500</v>
      </c>
      <c r="D15" s="23">
        <f>DAM!D15+'G-DAM'!D15+RTM!D15</f>
        <v>100</v>
      </c>
      <c r="E15" s="23">
        <f>DAM!E15+'G-DAM'!E15+RTM!E15</f>
        <v>600</v>
      </c>
      <c r="F15" s="23">
        <f>DAM!F15+'G-DAM'!F15+RTM!F15</f>
        <v>1250</v>
      </c>
      <c r="G15" s="23">
        <f>DAM!G15+'G-DAM'!G15+RTM!G15</f>
        <v>1300</v>
      </c>
      <c r="H15" s="23">
        <f>DAM!H15+'G-DAM'!H15+RTM!H15</f>
        <v>0</v>
      </c>
      <c r="I15" s="23">
        <f>DAM!I15+'G-DAM'!I15+RTM!I15</f>
        <v>0</v>
      </c>
      <c r="J15" s="23">
        <f>DAM!J15+'G-DAM'!J15+RTM!J15</f>
        <v>599.42000000000007</v>
      </c>
      <c r="K15" s="23">
        <f>DAM!K15+'G-DAM'!K15+RTM!K15</f>
        <v>500</v>
      </c>
      <c r="L15" s="23">
        <f>DAM!L15+'G-DAM'!L15+RTM!L15</f>
        <v>300</v>
      </c>
      <c r="M15" s="23">
        <f>DAM!M15+'G-DAM'!M15+RTM!M15</f>
        <v>0</v>
      </c>
      <c r="N15" s="23">
        <f>DAM!N15+'G-DAM'!N15+RTM!N15</f>
        <v>500</v>
      </c>
      <c r="O15" s="23">
        <f>DAM!O15+'G-DAM'!O15+RTM!O15</f>
        <v>498</v>
      </c>
      <c r="P15" s="23">
        <f>DAM!P15+'G-DAM'!P15+RTM!P15</f>
        <v>220</v>
      </c>
      <c r="Q15" s="23">
        <f>DAM!Q15+'G-DAM'!Q15+RTM!Q15</f>
        <v>1500</v>
      </c>
      <c r="R15" s="23">
        <f>DAM!R15+'G-DAM'!R15+RTM!R15</f>
        <v>900</v>
      </c>
      <c r="S15" s="23">
        <f>DAM!S15+'G-DAM'!S15+RTM!S15</f>
        <v>2100</v>
      </c>
      <c r="T15" s="23">
        <f>DAM!T15+'G-DAM'!T15+RTM!T15</f>
        <v>2150</v>
      </c>
      <c r="U15" s="23">
        <f>DAM!U15+'G-DAM'!U15+RTM!U15</f>
        <v>2711.1800000000003</v>
      </c>
      <c r="V15" s="23">
        <f>DAM!V15+'G-DAM'!V15+RTM!V15</f>
        <v>2882</v>
      </c>
      <c r="W15" s="23">
        <f>DAM!W15+'G-DAM'!W15+RTM!W15</f>
        <v>3650</v>
      </c>
      <c r="X15" s="23">
        <f>DAM!X15+'G-DAM'!X15+RTM!X15</f>
        <v>1435.46</v>
      </c>
      <c r="Y15" s="23">
        <f>DAM!Y15+'G-DAM'!Y15+RTM!Y15</f>
        <v>2242</v>
      </c>
      <c r="Z15" s="23">
        <f>DAM!Z15+'G-DAM'!Z15+RTM!Z15</f>
        <v>1719.41</v>
      </c>
      <c r="AA15" s="23">
        <f>DAM!AA15+'G-DAM'!AA15+RTM!AA15</f>
        <v>2514</v>
      </c>
      <c r="AB15" s="23">
        <f>DAM!AB15+'G-DAM'!AB15+RTM!AB15</f>
        <v>2535.25</v>
      </c>
      <c r="AC15" s="23">
        <f>DAM!AC15+'G-DAM'!AC15+RTM!AC15</f>
        <v>2444.46</v>
      </c>
      <c r="AD15" s="23">
        <f>DAM!AD15+'G-DAM'!AD15+RTM!AD15</f>
        <v>3205</v>
      </c>
      <c r="AE15" s="23">
        <f>DAM!AE15+'G-DAM'!AE15+RTM!AE15</f>
        <v>3213</v>
      </c>
    </row>
    <row r="16" spans="1:32">
      <c r="A16" s="2" t="s">
        <v>15</v>
      </c>
      <c r="B16" s="23">
        <f>DAM!B16+'G-DAM'!B16+RTM!B16</f>
        <v>2250</v>
      </c>
      <c r="C16" s="23">
        <f>DAM!C16+'G-DAM'!C16+RTM!C16</f>
        <v>2500</v>
      </c>
      <c r="D16" s="23">
        <f>DAM!D16+'G-DAM'!D16+RTM!D16</f>
        <v>100</v>
      </c>
      <c r="E16" s="23">
        <f>DAM!E16+'G-DAM'!E16+RTM!E16</f>
        <v>550</v>
      </c>
      <c r="F16" s="23">
        <f>DAM!F16+'G-DAM'!F16+RTM!F16</f>
        <v>1250</v>
      </c>
      <c r="G16" s="23">
        <f>DAM!G16+'G-DAM'!G16+RTM!G16</f>
        <v>1400</v>
      </c>
      <c r="H16" s="23">
        <f>DAM!H16+'G-DAM'!H16+RTM!H16</f>
        <v>0</v>
      </c>
      <c r="I16" s="23">
        <f>DAM!I16+'G-DAM'!I16+RTM!I16</f>
        <v>0</v>
      </c>
      <c r="J16" s="23">
        <f>DAM!J16+'G-DAM'!J16+RTM!J16</f>
        <v>888.68</v>
      </c>
      <c r="K16" s="23">
        <f>DAM!K16+'G-DAM'!K16+RTM!K16</f>
        <v>450</v>
      </c>
      <c r="L16" s="23">
        <f>DAM!L16+'G-DAM'!L16+RTM!L16</f>
        <v>300</v>
      </c>
      <c r="M16" s="23">
        <f>DAM!M16+'G-DAM'!M16+RTM!M16</f>
        <v>0</v>
      </c>
      <c r="N16" s="23">
        <f>DAM!N16+'G-DAM'!N16+RTM!N16</f>
        <v>500</v>
      </c>
      <c r="O16" s="23">
        <f>DAM!O16+'G-DAM'!O16+RTM!O16</f>
        <v>672.38</v>
      </c>
      <c r="P16" s="23">
        <f>DAM!P16+'G-DAM'!P16+RTM!P16</f>
        <v>270</v>
      </c>
      <c r="Q16" s="23">
        <f>DAM!Q16+'G-DAM'!Q16+RTM!Q16</f>
        <v>1436.06</v>
      </c>
      <c r="R16" s="23">
        <f>DAM!R16+'G-DAM'!R16+RTM!R16</f>
        <v>950</v>
      </c>
      <c r="S16" s="23">
        <f>DAM!S16+'G-DAM'!S16+RTM!S16</f>
        <v>2100</v>
      </c>
      <c r="T16" s="23">
        <f>DAM!T16+'G-DAM'!T16+RTM!T16</f>
        <v>2150</v>
      </c>
      <c r="U16" s="23">
        <f>DAM!U16+'G-DAM'!U16+RTM!U16</f>
        <v>2730.0699999999997</v>
      </c>
      <c r="V16" s="23">
        <f>DAM!V16+'G-DAM'!V16+RTM!V16</f>
        <v>2882</v>
      </c>
      <c r="W16" s="23">
        <f>DAM!W16+'G-DAM'!W16+RTM!W16</f>
        <v>3650</v>
      </c>
      <c r="X16" s="23">
        <f>DAM!X16+'G-DAM'!X16+RTM!X16</f>
        <v>1565.51</v>
      </c>
      <c r="Y16" s="23">
        <f>DAM!Y16+'G-DAM'!Y16+RTM!Y16</f>
        <v>2262.7399999999998</v>
      </c>
      <c r="Z16" s="23">
        <f>DAM!Z16+'G-DAM'!Z16+RTM!Z16</f>
        <v>1869.87</v>
      </c>
      <c r="AA16" s="23">
        <f>DAM!AA16+'G-DAM'!AA16+RTM!AA16</f>
        <v>2464</v>
      </c>
      <c r="AB16" s="23">
        <f>DAM!AB16+'G-DAM'!AB16+RTM!AB16</f>
        <v>2634.08</v>
      </c>
      <c r="AC16" s="23">
        <f>DAM!AC16+'G-DAM'!AC16+RTM!AC16</f>
        <v>2451.5</v>
      </c>
      <c r="AD16" s="23">
        <f>DAM!AD16+'G-DAM'!AD16+RTM!AD16</f>
        <v>3255</v>
      </c>
      <c r="AE16" s="23">
        <f>DAM!AE16+'G-DAM'!AE16+RTM!AE16</f>
        <v>3209</v>
      </c>
    </row>
    <row r="17" spans="1:31">
      <c r="A17" s="2" t="s">
        <v>16</v>
      </c>
      <c r="B17" s="23">
        <f>DAM!B17+'G-DAM'!B17+RTM!B17</f>
        <v>2200</v>
      </c>
      <c r="C17" s="23">
        <f>DAM!C17+'G-DAM'!C17+RTM!C17</f>
        <v>2400</v>
      </c>
      <c r="D17" s="23">
        <f>DAM!D17+'G-DAM'!D17+RTM!D17</f>
        <v>50</v>
      </c>
      <c r="E17" s="23">
        <f>DAM!E17+'G-DAM'!E17+RTM!E17</f>
        <v>500</v>
      </c>
      <c r="F17" s="23">
        <f>DAM!F17+'G-DAM'!F17+RTM!F17</f>
        <v>1500</v>
      </c>
      <c r="G17" s="23">
        <f>DAM!G17+'G-DAM'!G17+RTM!G17</f>
        <v>1500</v>
      </c>
      <c r="H17" s="23">
        <f>DAM!H17+'G-DAM'!H17+RTM!H17</f>
        <v>0</v>
      </c>
      <c r="I17" s="23">
        <f>DAM!I17+'G-DAM'!I17+RTM!I17</f>
        <v>0</v>
      </c>
      <c r="J17" s="23">
        <f>DAM!J17+'G-DAM'!J17+RTM!J17</f>
        <v>681.62</v>
      </c>
      <c r="K17" s="23">
        <f>DAM!K17+'G-DAM'!K17+RTM!K17</f>
        <v>550</v>
      </c>
      <c r="L17" s="23">
        <f>DAM!L17+'G-DAM'!L17+RTM!L17</f>
        <v>0</v>
      </c>
      <c r="M17" s="23">
        <f>DAM!M17+'G-DAM'!M17+RTM!M17</f>
        <v>0</v>
      </c>
      <c r="N17" s="23">
        <f>DAM!N17+'G-DAM'!N17+RTM!N17</f>
        <v>300</v>
      </c>
      <c r="O17" s="23">
        <f>DAM!O17+'G-DAM'!O17+RTM!O17</f>
        <v>585</v>
      </c>
      <c r="P17" s="23">
        <f>DAM!P17+'G-DAM'!P17+RTM!P17</f>
        <v>270</v>
      </c>
      <c r="Q17" s="23">
        <f>DAM!Q17+'G-DAM'!Q17+RTM!Q17</f>
        <v>1200</v>
      </c>
      <c r="R17" s="23">
        <f>DAM!R17+'G-DAM'!R17+RTM!R17</f>
        <v>900</v>
      </c>
      <c r="S17" s="23">
        <f>DAM!S17+'G-DAM'!S17+RTM!S17</f>
        <v>2100</v>
      </c>
      <c r="T17" s="23">
        <f>DAM!T17+'G-DAM'!T17+RTM!T17</f>
        <v>2200</v>
      </c>
      <c r="U17" s="23">
        <f>DAM!U17+'G-DAM'!U17+RTM!U17</f>
        <v>2750</v>
      </c>
      <c r="V17" s="23">
        <f>DAM!V17+'G-DAM'!V17+RTM!V17</f>
        <v>2832</v>
      </c>
      <c r="W17" s="23">
        <f>DAM!W17+'G-DAM'!W17+RTM!W17</f>
        <v>3603.4</v>
      </c>
      <c r="X17" s="23">
        <f>DAM!X17+'G-DAM'!X17+RTM!X17</f>
        <v>1568.66</v>
      </c>
      <c r="Y17" s="23">
        <f>DAM!Y17+'G-DAM'!Y17+RTM!Y17</f>
        <v>2254.38</v>
      </c>
      <c r="Z17" s="23">
        <f>DAM!Z17+'G-DAM'!Z17+RTM!Z17</f>
        <v>1942.02</v>
      </c>
      <c r="AA17" s="23">
        <f>DAM!AA17+'G-DAM'!AA17+RTM!AA17</f>
        <v>2465.08</v>
      </c>
      <c r="AB17" s="23">
        <f>DAM!AB17+'G-DAM'!AB17+RTM!AB17</f>
        <v>2669.13</v>
      </c>
      <c r="AC17" s="23">
        <f>DAM!AC17+'G-DAM'!AC17+RTM!AC17</f>
        <v>2760.1</v>
      </c>
      <c r="AD17" s="23">
        <f>DAM!AD17+'G-DAM'!AD17+RTM!AD17</f>
        <v>3205</v>
      </c>
      <c r="AE17" s="23">
        <f>DAM!AE17+'G-DAM'!AE17+RTM!AE17</f>
        <v>3456</v>
      </c>
    </row>
    <row r="18" spans="1:31">
      <c r="A18" s="2" t="s">
        <v>17</v>
      </c>
      <c r="B18" s="23">
        <f>DAM!B18+'G-DAM'!B18+RTM!B18</f>
        <v>2150</v>
      </c>
      <c r="C18" s="23">
        <f>DAM!C18+'G-DAM'!C18+RTM!C18</f>
        <v>2300</v>
      </c>
      <c r="D18" s="23">
        <f>DAM!D18+'G-DAM'!D18+RTM!D18</f>
        <v>0</v>
      </c>
      <c r="E18" s="23">
        <f>DAM!E18+'G-DAM'!E18+RTM!E18</f>
        <v>550</v>
      </c>
      <c r="F18" s="23">
        <f>DAM!F18+'G-DAM'!F18+RTM!F18</f>
        <v>1499.99</v>
      </c>
      <c r="G18" s="23">
        <f>DAM!G18+'G-DAM'!G18+RTM!G18</f>
        <v>1500</v>
      </c>
      <c r="H18" s="23">
        <f>DAM!H18+'G-DAM'!H18+RTM!H18</f>
        <v>0</v>
      </c>
      <c r="I18" s="23">
        <f>DAM!I18+'G-DAM'!I18+RTM!I18</f>
        <v>0</v>
      </c>
      <c r="J18" s="23">
        <f>DAM!J18+'G-DAM'!J18+RTM!J18</f>
        <v>839.35</v>
      </c>
      <c r="K18" s="23">
        <f>DAM!K18+'G-DAM'!K18+RTM!K18</f>
        <v>623.38</v>
      </c>
      <c r="L18" s="23">
        <f>DAM!L18+'G-DAM'!L18+RTM!L18</f>
        <v>0</v>
      </c>
      <c r="M18" s="23">
        <f>DAM!M18+'G-DAM'!M18+RTM!M18</f>
        <v>0</v>
      </c>
      <c r="N18" s="23">
        <f>DAM!N18+'G-DAM'!N18+RTM!N18</f>
        <v>300</v>
      </c>
      <c r="O18" s="23">
        <f>DAM!O18+'G-DAM'!O18+RTM!O18</f>
        <v>806.7</v>
      </c>
      <c r="P18" s="23">
        <f>DAM!P18+'G-DAM'!P18+RTM!P18</f>
        <v>270</v>
      </c>
      <c r="Q18" s="23">
        <f>DAM!Q18+'G-DAM'!Q18+RTM!Q18</f>
        <v>1200</v>
      </c>
      <c r="R18" s="23">
        <f>DAM!R18+'G-DAM'!R18+RTM!R18</f>
        <v>900</v>
      </c>
      <c r="S18" s="23">
        <f>DAM!S18+'G-DAM'!S18+RTM!S18</f>
        <v>2100</v>
      </c>
      <c r="T18" s="23">
        <f>DAM!T18+'G-DAM'!T18+RTM!T18</f>
        <v>2200</v>
      </c>
      <c r="U18" s="23">
        <f>DAM!U18+'G-DAM'!U18+RTM!U18</f>
        <v>2750</v>
      </c>
      <c r="V18" s="23">
        <f>DAM!V18+'G-DAM'!V18+RTM!V18</f>
        <v>2832</v>
      </c>
      <c r="W18" s="23">
        <f>DAM!W18+'G-DAM'!W18+RTM!W18</f>
        <v>3538.3</v>
      </c>
      <c r="X18" s="23">
        <f>DAM!X18+'G-DAM'!X18+RTM!X18</f>
        <v>1547.09</v>
      </c>
      <c r="Y18" s="23">
        <f>DAM!Y18+'G-DAM'!Y18+RTM!Y18</f>
        <v>2344.9</v>
      </c>
      <c r="Z18" s="23">
        <f>DAM!Z18+'G-DAM'!Z18+RTM!Z18</f>
        <v>2033.64</v>
      </c>
      <c r="AA18" s="23">
        <f>DAM!AA18+'G-DAM'!AA18+RTM!AA18</f>
        <v>2486.86</v>
      </c>
      <c r="AB18" s="23">
        <f>DAM!AB18+'G-DAM'!AB18+RTM!AB18</f>
        <v>2742.3</v>
      </c>
      <c r="AC18" s="23">
        <f>DAM!AC18+'G-DAM'!AC18+RTM!AC18</f>
        <v>2837.5</v>
      </c>
      <c r="AD18" s="23">
        <f>DAM!AD18+'G-DAM'!AD18+RTM!AD18</f>
        <v>3205</v>
      </c>
      <c r="AE18" s="23">
        <f>DAM!AE18+'G-DAM'!AE18+RTM!AE18</f>
        <v>3549</v>
      </c>
    </row>
    <row r="19" spans="1:31">
      <c r="A19" s="2" t="s">
        <v>18</v>
      </c>
      <c r="B19" s="23">
        <f>DAM!B19+'G-DAM'!B19+RTM!B19</f>
        <v>2100</v>
      </c>
      <c r="C19" s="23">
        <f>DAM!C19+'G-DAM'!C19+RTM!C19</f>
        <v>2300</v>
      </c>
      <c r="D19" s="23">
        <f>DAM!D19+'G-DAM'!D19+RTM!D19</f>
        <v>0</v>
      </c>
      <c r="E19" s="23">
        <f>DAM!E19+'G-DAM'!E19+RTM!E19</f>
        <v>600</v>
      </c>
      <c r="F19" s="23">
        <f>DAM!F19+'G-DAM'!F19+RTM!F19</f>
        <v>1500</v>
      </c>
      <c r="G19" s="23">
        <f>DAM!G19+'G-DAM'!G19+RTM!G19</f>
        <v>1800</v>
      </c>
      <c r="H19" s="23">
        <f>DAM!H19+'G-DAM'!H19+RTM!H19</f>
        <v>0</v>
      </c>
      <c r="I19" s="23">
        <f>DAM!I19+'G-DAM'!I19+RTM!I19</f>
        <v>150</v>
      </c>
      <c r="J19" s="23">
        <f>DAM!J19+'G-DAM'!J19+RTM!J19</f>
        <v>712.92</v>
      </c>
      <c r="K19" s="23">
        <f>DAM!K19+'G-DAM'!K19+RTM!K19</f>
        <v>600</v>
      </c>
      <c r="L19" s="23">
        <f>DAM!L19+'G-DAM'!L19+RTM!L19</f>
        <v>0</v>
      </c>
      <c r="M19" s="23">
        <f>DAM!M19+'G-DAM'!M19+RTM!M19</f>
        <v>0</v>
      </c>
      <c r="N19" s="23">
        <f>DAM!N19+'G-DAM'!N19+RTM!N19</f>
        <v>300</v>
      </c>
      <c r="O19" s="23">
        <f>DAM!O19+'G-DAM'!O19+RTM!O19</f>
        <v>505.15</v>
      </c>
      <c r="P19" s="23">
        <f>DAM!P19+'G-DAM'!P19+RTM!P19</f>
        <v>270</v>
      </c>
      <c r="Q19" s="23">
        <f>DAM!Q19+'G-DAM'!Q19+RTM!Q19</f>
        <v>1200</v>
      </c>
      <c r="R19" s="23">
        <f>DAM!R19+'G-DAM'!R19+RTM!R19</f>
        <v>900</v>
      </c>
      <c r="S19" s="23">
        <f>DAM!S19+'G-DAM'!S19+RTM!S19</f>
        <v>2100</v>
      </c>
      <c r="T19" s="23">
        <f>DAM!T19+'G-DAM'!T19+RTM!T19</f>
        <v>2100</v>
      </c>
      <c r="U19" s="23">
        <f>DAM!U19+'G-DAM'!U19+RTM!U19</f>
        <v>2850</v>
      </c>
      <c r="V19" s="23">
        <f>DAM!V19+'G-DAM'!V19+RTM!V19</f>
        <v>2832</v>
      </c>
      <c r="W19" s="23">
        <f>DAM!W19+'G-DAM'!W19+RTM!W19</f>
        <v>3562</v>
      </c>
      <c r="X19" s="23">
        <f>DAM!X19+'G-DAM'!X19+RTM!X19</f>
        <v>1675.69</v>
      </c>
      <c r="Y19" s="23">
        <f>DAM!Y19+'G-DAM'!Y19+RTM!Y19</f>
        <v>2333.15</v>
      </c>
      <c r="Z19" s="23">
        <f>DAM!Z19+'G-DAM'!Z19+RTM!Z19</f>
        <v>2227.14</v>
      </c>
      <c r="AA19" s="23">
        <f>DAM!AA19+'G-DAM'!AA19+RTM!AA19</f>
        <v>2291.11</v>
      </c>
      <c r="AB19" s="23">
        <f>DAM!AB19+'G-DAM'!AB19+RTM!AB19</f>
        <v>2881.25</v>
      </c>
      <c r="AC19" s="23">
        <f>DAM!AC19+'G-DAM'!AC19+RTM!AC19</f>
        <v>2827.88</v>
      </c>
      <c r="AD19" s="23">
        <f>DAM!AD19+'G-DAM'!AD19+RTM!AD19</f>
        <v>3205</v>
      </c>
      <c r="AE19" s="23">
        <f>DAM!AE19+'G-DAM'!AE19+RTM!AE19</f>
        <v>3491.9</v>
      </c>
    </row>
    <row r="20" spans="1:31">
      <c r="A20" s="2" t="s">
        <v>19</v>
      </c>
      <c r="B20" s="23">
        <f>DAM!B20+'G-DAM'!B20+RTM!B20</f>
        <v>2000</v>
      </c>
      <c r="C20" s="23">
        <f>DAM!C20+'G-DAM'!C20+RTM!C20</f>
        <v>2200</v>
      </c>
      <c r="D20" s="23">
        <f>DAM!D20+'G-DAM'!D20+RTM!D20</f>
        <v>0</v>
      </c>
      <c r="E20" s="23">
        <f>DAM!E20+'G-DAM'!E20+RTM!E20</f>
        <v>650</v>
      </c>
      <c r="F20" s="23">
        <f>DAM!F20+'G-DAM'!F20+RTM!F20</f>
        <v>1500</v>
      </c>
      <c r="G20" s="23">
        <f>DAM!G20+'G-DAM'!G20+RTM!G20</f>
        <v>2000</v>
      </c>
      <c r="H20" s="23">
        <f>DAM!H20+'G-DAM'!H20+RTM!H20</f>
        <v>0</v>
      </c>
      <c r="I20" s="23">
        <f>DAM!I20+'G-DAM'!I20+RTM!I20</f>
        <v>150</v>
      </c>
      <c r="J20" s="23">
        <f>DAM!J20+'G-DAM'!J20+RTM!J20</f>
        <v>914.22</v>
      </c>
      <c r="K20" s="23">
        <f>DAM!K20+'G-DAM'!K20+RTM!K20</f>
        <v>750</v>
      </c>
      <c r="L20" s="23">
        <f>DAM!L20+'G-DAM'!L20+RTM!L20</f>
        <v>0</v>
      </c>
      <c r="M20" s="23">
        <f>DAM!M20+'G-DAM'!M20+RTM!M20</f>
        <v>0</v>
      </c>
      <c r="N20" s="23">
        <f>DAM!N20+'G-DAM'!N20+RTM!N20</f>
        <v>300</v>
      </c>
      <c r="O20" s="23">
        <f>DAM!O20+'G-DAM'!O20+RTM!O20</f>
        <v>220</v>
      </c>
      <c r="P20" s="23">
        <f>DAM!P20+'G-DAM'!P20+RTM!P20</f>
        <v>201.55</v>
      </c>
      <c r="Q20" s="23">
        <f>DAM!Q20+'G-DAM'!Q20+RTM!Q20</f>
        <v>1200</v>
      </c>
      <c r="R20" s="23">
        <f>DAM!R20+'G-DAM'!R20+RTM!R20</f>
        <v>882.81</v>
      </c>
      <c r="S20" s="23">
        <f>DAM!S20+'G-DAM'!S20+RTM!S20</f>
        <v>2150</v>
      </c>
      <c r="T20" s="23">
        <f>DAM!T20+'G-DAM'!T20+RTM!T20</f>
        <v>2150</v>
      </c>
      <c r="U20" s="23">
        <f>DAM!U20+'G-DAM'!U20+RTM!U20</f>
        <v>3000</v>
      </c>
      <c r="V20" s="23">
        <f>DAM!V20+'G-DAM'!V20+RTM!V20</f>
        <v>2882</v>
      </c>
      <c r="W20" s="23">
        <f>DAM!W20+'G-DAM'!W20+RTM!W20</f>
        <v>3562</v>
      </c>
      <c r="X20" s="23">
        <f>DAM!X20+'G-DAM'!X20+RTM!X20</f>
        <v>1701.98</v>
      </c>
      <c r="Y20" s="23">
        <f>DAM!Y20+'G-DAM'!Y20+RTM!Y20</f>
        <v>2242</v>
      </c>
      <c r="Z20" s="23">
        <f>DAM!Z20+'G-DAM'!Z20+RTM!Z20</f>
        <v>2311.9699999999998</v>
      </c>
      <c r="AA20" s="23">
        <f>DAM!AA20+'G-DAM'!AA20+RTM!AA20</f>
        <v>2367.9</v>
      </c>
      <c r="AB20" s="23">
        <f>DAM!AB20+'G-DAM'!AB20+RTM!AB20</f>
        <v>2924.21</v>
      </c>
      <c r="AC20" s="23">
        <f>DAM!AC20+'G-DAM'!AC20+RTM!AC20</f>
        <v>2921.19</v>
      </c>
      <c r="AD20" s="23">
        <f>DAM!AD20+'G-DAM'!AD20+RTM!AD20</f>
        <v>3255</v>
      </c>
      <c r="AE20" s="23">
        <f>DAM!AE20+'G-DAM'!AE20+RTM!AE20</f>
        <v>3571.9</v>
      </c>
    </row>
    <row r="21" spans="1:31">
      <c r="A21" s="2" t="s">
        <v>20</v>
      </c>
      <c r="B21" s="23">
        <f>DAM!B21+'G-DAM'!B21+RTM!B21</f>
        <v>1950</v>
      </c>
      <c r="C21" s="23">
        <f>DAM!C21+'G-DAM'!C21+RTM!C21</f>
        <v>2200</v>
      </c>
      <c r="D21" s="23">
        <f>DAM!D21+'G-DAM'!D21+RTM!D21</f>
        <v>0</v>
      </c>
      <c r="E21" s="23">
        <f>DAM!E21+'G-DAM'!E21+RTM!E21</f>
        <v>950</v>
      </c>
      <c r="F21" s="23">
        <f>DAM!F21+'G-DAM'!F21+RTM!F21</f>
        <v>1600</v>
      </c>
      <c r="G21" s="23">
        <f>DAM!G21+'G-DAM'!G21+RTM!G21</f>
        <v>2300</v>
      </c>
      <c r="H21" s="23">
        <f>DAM!H21+'G-DAM'!H21+RTM!H21</f>
        <v>0</v>
      </c>
      <c r="I21" s="23">
        <f>DAM!I21+'G-DAM'!I21+RTM!I21</f>
        <v>250</v>
      </c>
      <c r="J21" s="23">
        <f>DAM!J21+'G-DAM'!J21+RTM!J21</f>
        <v>1116.53</v>
      </c>
      <c r="K21" s="23">
        <f>DAM!K21+'G-DAM'!K21+RTM!K21</f>
        <v>800</v>
      </c>
      <c r="L21" s="23">
        <f>DAM!L21+'G-DAM'!L21+RTM!L21</f>
        <v>0</v>
      </c>
      <c r="M21" s="23">
        <f>DAM!M21+'G-DAM'!M21+RTM!M21</f>
        <v>0</v>
      </c>
      <c r="N21" s="23">
        <f>DAM!N21+'G-DAM'!N21+RTM!N21</f>
        <v>250</v>
      </c>
      <c r="O21" s="23">
        <f>DAM!O21+'G-DAM'!O21+RTM!O21</f>
        <v>220</v>
      </c>
      <c r="P21" s="23">
        <f>DAM!P21+'G-DAM'!P21+RTM!P21</f>
        <v>226.24</v>
      </c>
      <c r="Q21" s="23">
        <f>DAM!Q21+'G-DAM'!Q21+RTM!Q21</f>
        <v>1200</v>
      </c>
      <c r="R21" s="23">
        <f>DAM!R21+'G-DAM'!R21+RTM!R21</f>
        <v>944.48</v>
      </c>
      <c r="S21" s="23">
        <f>DAM!S21+'G-DAM'!S21+RTM!S21</f>
        <v>1941.43</v>
      </c>
      <c r="T21" s="23">
        <f>DAM!T21+'G-DAM'!T21+RTM!T21</f>
        <v>2200</v>
      </c>
      <c r="U21" s="23">
        <f>DAM!U21+'G-DAM'!U21+RTM!U21</f>
        <v>3150</v>
      </c>
      <c r="V21" s="23">
        <f>DAM!V21+'G-DAM'!V21+RTM!V21</f>
        <v>2886</v>
      </c>
      <c r="W21" s="23">
        <f>DAM!W21+'G-DAM'!W21+RTM!W21</f>
        <v>3568</v>
      </c>
      <c r="X21" s="23">
        <f>DAM!X21+'G-DAM'!X21+RTM!X21</f>
        <v>1582.96</v>
      </c>
      <c r="Y21" s="23">
        <f>DAM!Y21+'G-DAM'!Y21+RTM!Y21</f>
        <v>2242</v>
      </c>
      <c r="Z21" s="23">
        <f>DAM!Z21+'G-DAM'!Z21+RTM!Z21</f>
        <v>2360.58</v>
      </c>
      <c r="AA21" s="23">
        <f>DAM!AA21+'G-DAM'!AA21+RTM!AA21</f>
        <v>2497.0100000000002</v>
      </c>
      <c r="AB21" s="23">
        <f>DAM!AB21+'G-DAM'!AB21+RTM!AB21</f>
        <v>3061.5</v>
      </c>
      <c r="AC21" s="23">
        <f>DAM!AC21+'G-DAM'!AC21+RTM!AC21</f>
        <v>2989.4</v>
      </c>
      <c r="AD21" s="23">
        <f>DAM!AD21+'G-DAM'!AD21+RTM!AD21</f>
        <v>3355</v>
      </c>
      <c r="AE21" s="23">
        <f>DAM!AE21+'G-DAM'!AE21+RTM!AE21</f>
        <v>3685.7</v>
      </c>
    </row>
    <row r="22" spans="1:31">
      <c r="A22" s="2" t="s">
        <v>21</v>
      </c>
      <c r="B22" s="23">
        <f>DAM!B22+'G-DAM'!B22+RTM!B22</f>
        <v>1950</v>
      </c>
      <c r="C22" s="23">
        <f>DAM!C22+'G-DAM'!C22+RTM!C22</f>
        <v>2250</v>
      </c>
      <c r="D22" s="23">
        <f>DAM!D22+'G-DAM'!D22+RTM!D22</f>
        <v>0</v>
      </c>
      <c r="E22" s="23">
        <f>DAM!E22+'G-DAM'!E22+RTM!E22</f>
        <v>950</v>
      </c>
      <c r="F22" s="23">
        <f>DAM!F22+'G-DAM'!F22+RTM!F22</f>
        <v>1600</v>
      </c>
      <c r="G22" s="23">
        <f>DAM!G22+'G-DAM'!G22+RTM!G22</f>
        <v>2500</v>
      </c>
      <c r="H22" s="23">
        <f>DAM!H22+'G-DAM'!H22+RTM!H22</f>
        <v>0</v>
      </c>
      <c r="I22" s="23">
        <f>DAM!I22+'G-DAM'!I22+RTM!I22</f>
        <v>300</v>
      </c>
      <c r="J22" s="23">
        <f>DAM!J22+'G-DAM'!J22+RTM!J22</f>
        <v>1209.98</v>
      </c>
      <c r="K22" s="23">
        <f>DAM!K22+'G-DAM'!K22+RTM!K22</f>
        <v>950</v>
      </c>
      <c r="L22" s="23">
        <f>DAM!L22+'G-DAM'!L22+RTM!L22</f>
        <v>240.56</v>
      </c>
      <c r="M22" s="23">
        <f>DAM!M22+'G-DAM'!M22+RTM!M22</f>
        <v>0</v>
      </c>
      <c r="N22" s="23">
        <f>DAM!N22+'G-DAM'!N22+RTM!N22</f>
        <v>250</v>
      </c>
      <c r="O22" s="23">
        <f>DAM!O22+'G-DAM'!O22+RTM!O22</f>
        <v>320</v>
      </c>
      <c r="P22" s="23">
        <f>DAM!P22+'G-DAM'!P22+RTM!P22</f>
        <v>261.11</v>
      </c>
      <c r="Q22" s="23">
        <f>DAM!Q22+'G-DAM'!Q22+RTM!Q22</f>
        <v>1200</v>
      </c>
      <c r="R22" s="23">
        <f>DAM!R22+'G-DAM'!R22+RTM!R22</f>
        <v>939.12</v>
      </c>
      <c r="S22" s="23">
        <f>DAM!S22+'G-DAM'!S22+RTM!S22</f>
        <v>2019.44</v>
      </c>
      <c r="T22" s="23">
        <f>DAM!T22+'G-DAM'!T22+RTM!T22</f>
        <v>2250</v>
      </c>
      <c r="U22" s="23">
        <f>DAM!U22+'G-DAM'!U22+RTM!U22</f>
        <v>3200</v>
      </c>
      <c r="V22" s="23">
        <f>DAM!V22+'G-DAM'!V22+RTM!V22</f>
        <v>2886</v>
      </c>
      <c r="W22" s="23">
        <f>DAM!W22+'G-DAM'!W22+RTM!W22</f>
        <v>3656</v>
      </c>
      <c r="X22" s="23">
        <f>DAM!X22+'G-DAM'!X22+RTM!X22</f>
        <v>1465.89</v>
      </c>
      <c r="Y22" s="23">
        <f>DAM!Y22+'G-DAM'!Y22+RTM!Y22</f>
        <v>2008.61</v>
      </c>
      <c r="Z22" s="23">
        <f>DAM!Z22+'G-DAM'!Z22+RTM!Z22</f>
        <v>2324.11</v>
      </c>
      <c r="AA22" s="23">
        <f>DAM!AA22+'G-DAM'!AA22+RTM!AA22</f>
        <v>2386.29</v>
      </c>
      <c r="AB22" s="23">
        <f>DAM!AB22+'G-DAM'!AB22+RTM!AB22</f>
        <v>3062.5</v>
      </c>
      <c r="AC22" s="23">
        <f>DAM!AC22+'G-DAM'!AC22+RTM!AC22</f>
        <v>3032.1</v>
      </c>
      <c r="AD22" s="23">
        <f>DAM!AD22+'G-DAM'!AD22+RTM!AD22</f>
        <v>3355</v>
      </c>
      <c r="AE22" s="23">
        <f>DAM!AE22+'G-DAM'!AE22+RTM!AE22</f>
        <v>3738.96</v>
      </c>
    </row>
    <row r="23" spans="1:31">
      <c r="A23" s="2" t="s">
        <v>22</v>
      </c>
      <c r="B23" s="23">
        <f>DAM!B23+'G-DAM'!B23+RTM!B23</f>
        <v>2000</v>
      </c>
      <c r="C23" s="23">
        <f>DAM!C23+'G-DAM'!C23+RTM!C23</f>
        <v>2250</v>
      </c>
      <c r="D23" s="23">
        <f>DAM!D23+'G-DAM'!D23+RTM!D23</f>
        <v>0</v>
      </c>
      <c r="E23" s="23">
        <f>DAM!E23+'G-DAM'!E23+RTM!E23</f>
        <v>900</v>
      </c>
      <c r="F23" s="23">
        <f>DAM!F23+'G-DAM'!F23+RTM!F23</f>
        <v>1300</v>
      </c>
      <c r="G23" s="23">
        <f>DAM!G23+'G-DAM'!G23+RTM!G23</f>
        <v>2600</v>
      </c>
      <c r="H23" s="23">
        <f>DAM!H23+'G-DAM'!H23+RTM!H23</f>
        <v>100</v>
      </c>
      <c r="I23" s="23">
        <f>DAM!I23+'G-DAM'!I23+RTM!I23</f>
        <v>450</v>
      </c>
      <c r="J23" s="23">
        <f>DAM!J23+'G-DAM'!J23+RTM!J23</f>
        <v>1393.75</v>
      </c>
      <c r="K23" s="23">
        <f>DAM!K23+'G-DAM'!K23+RTM!K23</f>
        <v>1050</v>
      </c>
      <c r="L23" s="23">
        <f>DAM!L23+'G-DAM'!L23+RTM!L23</f>
        <v>70</v>
      </c>
      <c r="M23" s="23">
        <f>DAM!M23+'G-DAM'!M23+RTM!M23</f>
        <v>70</v>
      </c>
      <c r="N23" s="23">
        <f>DAM!N23+'G-DAM'!N23+RTM!N23</f>
        <v>300</v>
      </c>
      <c r="O23" s="23">
        <f>DAM!O23+'G-DAM'!O23+RTM!O23</f>
        <v>370</v>
      </c>
      <c r="P23" s="23">
        <f>DAM!P23+'G-DAM'!P23+RTM!P23</f>
        <v>420</v>
      </c>
      <c r="Q23" s="23">
        <f>DAM!Q23+'G-DAM'!Q23+RTM!Q23</f>
        <v>1151.3800000000001</v>
      </c>
      <c r="R23" s="23">
        <f>DAM!R23+'G-DAM'!R23+RTM!R23</f>
        <v>1100</v>
      </c>
      <c r="S23" s="23">
        <f>DAM!S23+'G-DAM'!S23+RTM!S23</f>
        <v>2052.33</v>
      </c>
      <c r="T23" s="23">
        <f>DAM!T23+'G-DAM'!T23+RTM!T23</f>
        <v>2400</v>
      </c>
      <c r="U23" s="23">
        <f>DAM!U23+'G-DAM'!U23+RTM!U23</f>
        <v>3050</v>
      </c>
      <c r="V23" s="23">
        <f>DAM!V23+'G-DAM'!V23+RTM!V23</f>
        <v>2986</v>
      </c>
      <c r="W23" s="23">
        <f>DAM!W23+'G-DAM'!W23+RTM!W23</f>
        <v>3656</v>
      </c>
      <c r="X23" s="23">
        <f>DAM!X23+'G-DAM'!X23+RTM!X23</f>
        <v>1504.07</v>
      </c>
      <c r="Y23" s="23">
        <f>DAM!Y23+'G-DAM'!Y23+RTM!Y23</f>
        <v>1218</v>
      </c>
      <c r="Z23" s="23">
        <f>DAM!Z23+'G-DAM'!Z23+RTM!Z23</f>
        <v>2008.76</v>
      </c>
      <c r="AA23" s="23">
        <f>DAM!AA23+'G-DAM'!AA23+RTM!AA23</f>
        <v>1818</v>
      </c>
      <c r="AB23" s="23">
        <f>DAM!AB23+'G-DAM'!AB23+RTM!AB23</f>
        <v>2718</v>
      </c>
      <c r="AC23" s="23">
        <f>DAM!AC23+'G-DAM'!AC23+RTM!AC23</f>
        <v>3206.92</v>
      </c>
      <c r="AD23" s="23">
        <f>DAM!AD23+'G-DAM'!AD23+RTM!AD23</f>
        <v>3355</v>
      </c>
      <c r="AE23" s="23">
        <f>DAM!AE23+'G-DAM'!AE23+RTM!AE23</f>
        <v>3786.52</v>
      </c>
    </row>
    <row r="24" spans="1:31">
      <c r="A24" s="2" t="s">
        <v>23</v>
      </c>
      <c r="B24" s="23">
        <f>DAM!B24+'G-DAM'!B24+RTM!B24</f>
        <v>2050</v>
      </c>
      <c r="C24" s="23">
        <f>DAM!C24+'G-DAM'!C24+RTM!C24</f>
        <v>2300</v>
      </c>
      <c r="D24" s="23">
        <f>DAM!D24+'G-DAM'!D24+RTM!D24</f>
        <v>0</v>
      </c>
      <c r="E24" s="23">
        <f>DAM!E24+'G-DAM'!E24+RTM!E24</f>
        <v>950</v>
      </c>
      <c r="F24" s="23">
        <f>DAM!F24+'G-DAM'!F24+RTM!F24</f>
        <v>1300</v>
      </c>
      <c r="G24" s="23">
        <f>DAM!G24+'G-DAM'!G24+RTM!G24</f>
        <v>2700</v>
      </c>
      <c r="H24" s="23">
        <f>DAM!H24+'G-DAM'!H24+RTM!H24</f>
        <v>200</v>
      </c>
      <c r="I24" s="23">
        <f>DAM!I24+'G-DAM'!I24+RTM!I24</f>
        <v>550</v>
      </c>
      <c r="J24" s="23">
        <f>DAM!J24+'G-DAM'!J24+RTM!J24</f>
        <v>1449</v>
      </c>
      <c r="K24" s="23">
        <f>DAM!K24+'G-DAM'!K24+RTM!K24</f>
        <v>1139</v>
      </c>
      <c r="L24" s="23">
        <f>DAM!L24+'G-DAM'!L24+RTM!L24</f>
        <v>120</v>
      </c>
      <c r="M24" s="23">
        <f>DAM!M24+'G-DAM'!M24+RTM!M24</f>
        <v>120</v>
      </c>
      <c r="N24" s="23">
        <f>DAM!N24+'G-DAM'!N24+RTM!N24</f>
        <v>400</v>
      </c>
      <c r="O24" s="23">
        <f>DAM!O24+'G-DAM'!O24+RTM!O24</f>
        <v>420</v>
      </c>
      <c r="P24" s="23">
        <f>DAM!P24+'G-DAM'!P24+RTM!P24</f>
        <v>470</v>
      </c>
      <c r="Q24" s="23">
        <f>DAM!Q24+'G-DAM'!Q24+RTM!Q24</f>
        <v>1235.6300000000001</v>
      </c>
      <c r="R24" s="23">
        <f>DAM!R24+'G-DAM'!R24+RTM!R24</f>
        <v>1250</v>
      </c>
      <c r="S24" s="23">
        <f>DAM!S24+'G-DAM'!S24+RTM!S24</f>
        <v>2039.03</v>
      </c>
      <c r="T24" s="23">
        <f>DAM!T24+'G-DAM'!T24+RTM!T24</f>
        <v>2350</v>
      </c>
      <c r="U24" s="23">
        <f>DAM!U24+'G-DAM'!U24+RTM!U24</f>
        <v>3100</v>
      </c>
      <c r="V24" s="23">
        <f>DAM!V24+'G-DAM'!V24+RTM!V24</f>
        <v>3086</v>
      </c>
      <c r="W24" s="23">
        <f>DAM!W24+'G-DAM'!W24+RTM!W24</f>
        <v>3756</v>
      </c>
      <c r="X24" s="23">
        <f>DAM!X24+'G-DAM'!X24+RTM!X24</f>
        <v>1456.7</v>
      </c>
      <c r="Y24" s="23">
        <f>DAM!Y24+'G-DAM'!Y24+RTM!Y24</f>
        <v>1218</v>
      </c>
      <c r="Z24" s="23">
        <f>DAM!Z24+'G-DAM'!Z24+RTM!Z24</f>
        <v>2127</v>
      </c>
      <c r="AA24" s="23">
        <f>DAM!AA24+'G-DAM'!AA24+RTM!AA24</f>
        <v>1968</v>
      </c>
      <c r="AB24" s="23">
        <f>DAM!AB24+'G-DAM'!AB24+RTM!AB24</f>
        <v>2718</v>
      </c>
      <c r="AC24" s="23">
        <f>DAM!AC24+'G-DAM'!AC24+RTM!AC24</f>
        <v>3238</v>
      </c>
      <c r="AD24" s="23">
        <f>DAM!AD24+'G-DAM'!AD24+RTM!AD24</f>
        <v>3355</v>
      </c>
      <c r="AE24" s="23">
        <f>DAM!AE24+'G-DAM'!AE24+RTM!AE24</f>
        <v>3863</v>
      </c>
    </row>
    <row r="25" spans="1:31">
      <c r="A25" s="2" t="s">
        <v>24</v>
      </c>
      <c r="B25" s="23">
        <f>DAM!B25+'G-DAM'!B25+RTM!B25</f>
        <v>2100</v>
      </c>
      <c r="C25" s="23">
        <f>DAM!C25+'G-DAM'!C25+RTM!C25</f>
        <v>2350</v>
      </c>
      <c r="D25" s="23">
        <f>DAM!D25+'G-DAM'!D25+RTM!D25</f>
        <v>50</v>
      </c>
      <c r="E25" s="23">
        <f>DAM!E25+'G-DAM'!E25+RTM!E25</f>
        <v>900</v>
      </c>
      <c r="F25" s="23">
        <f>DAM!F25+'G-DAM'!F25+RTM!F25</f>
        <v>1350</v>
      </c>
      <c r="G25" s="23">
        <f>DAM!G25+'G-DAM'!G25+RTM!G25</f>
        <v>2400</v>
      </c>
      <c r="H25" s="23">
        <f>DAM!H25+'G-DAM'!H25+RTM!H25</f>
        <v>478.57</v>
      </c>
      <c r="I25" s="23">
        <f>DAM!I25+'G-DAM'!I25+RTM!I25</f>
        <v>450</v>
      </c>
      <c r="J25" s="23">
        <f>DAM!J25+'G-DAM'!J25+RTM!J25</f>
        <v>1650</v>
      </c>
      <c r="K25" s="23">
        <f>DAM!K25+'G-DAM'!K25+RTM!K25</f>
        <v>1348.9</v>
      </c>
      <c r="L25" s="23">
        <f>DAM!L25+'G-DAM'!L25+RTM!L25</f>
        <v>420</v>
      </c>
      <c r="M25" s="23">
        <f>DAM!M25+'G-DAM'!M25+RTM!M25</f>
        <v>370</v>
      </c>
      <c r="N25" s="23">
        <f>DAM!N25+'G-DAM'!N25+RTM!N25</f>
        <v>620</v>
      </c>
      <c r="O25" s="23">
        <f>DAM!O25+'G-DAM'!O25+RTM!O25</f>
        <v>620</v>
      </c>
      <c r="P25" s="23">
        <f>DAM!P25+'G-DAM'!P25+RTM!P25</f>
        <v>591.66</v>
      </c>
      <c r="Q25" s="23">
        <f>DAM!Q25+'G-DAM'!Q25+RTM!Q25</f>
        <v>1359.79</v>
      </c>
      <c r="R25" s="23">
        <f>DAM!R25+'G-DAM'!R25+RTM!R25</f>
        <v>1400</v>
      </c>
      <c r="S25" s="23">
        <f>DAM!S25+'G-DAM'!S25+RTM!S25</f>
        <v>1966.03</v>
      </c>
      <c r="T25" s="23">
        <f>DAM!T25+'G-DAM'!T25+RTM!T25</f>
        <v>2550</v>
      </c>
      <c r="U25" s="23">
        <f>DAM!U25+'G-DAM'!U25+RTM!U25</f>
        <v>3300</v>
      </c>
      <c r="V25" s="23">
        <f>DAM!V25+'G-DAM'!V25+RTM!V25</f>
        <v>3336</v>
      </c>
      <c r="W25" s="23">
        <f>DAM!W25+'G-DAM'!W25+RTM!W25</f>
        <v>3698.47</v>
      </c>
      <c r="X25" s="23">
        <f>DAM!X25+'G-DAM'!X25+RTM!X25</f>
        <v>1599.62</v>
      </c>
      <c r="Y25" s="23">
        <f>DAM!Y25+'G-DAM'!Y25+RTM!Y25</f>
        <v>1268</v>
      </c>
      <c r="Z25" s="23">
        <f>DAM!Z25+'G-DAM'!Z25+RTM!Z25</f>
        <v>2272.15</v>
      </c>
      <c r="AA25" s="23">
        <f>DAM!AA25+'G-DAM'!AA25+RTM!AA25</f>
        <v>2000</v>
      </c>
      <c r="AB25" s="23">
        <f>DAM!AB25+'G-DAM'!AB25+RTM!AB25</f>
        <v>2650</v>
      </c>
      <c r="AC25" s="23">
        <f>DAM!AC25+'G-DAM'!AC25+RTM!AC25</f>
        <v>3334.14</v>
      </c>
      <c r="AD25" s="23">
        <f>DAM!AD25+'G-DAM'!AD25+RTM!AD25</f>
        <v>3405</v>
      </c>
      <c r="AE25" s="23">
        <f>DAM!AE25+'G-DAM'!AE25+RTM!AE25</f>
        <v>4023.19</v>
      </c>
    </row>
    <row r="26" spans="1:31">
      <c r="A26" s="2" t="s">
        <v>25</v>
      </c>
      <c r="B26" s="23">
        <f>DAM!B26+'G-DAM'!B26+RTM!B26</f>
        <v>2200</v>
      </c>
      <c r="C26" s="23">
        <f>DAM!C26+'G-DAM'!C26+RTM!C26</f>
        <v>2350</v>
      </c>
      <c r="D26" s="23">
        <f>DAM!D26+'G-DAM'!D26+RTM!D26</f>
        <v>150</v>
      </c>
      <c r="E26" s="23">
        <f>DAM!E26+'G-DAM'!E26+RTM!E26</f>
        <v>700</v>
      </c>
      <c r="F26" s="23">
        <f>DAM!F26+'G-DAM'!F26+RTM!F26</f>
        <v>1400</v>
      </c>
      <c r="G26" s="23">
        <f>DAM!G26+'G-DAM'!G26+RTM!G26</f>
        <v>2250</v>
      </c>
      <c r="H26" s="23">
        <f>DAM!H26+'G-DAM'!H26+RTM!H26</f>
        <v>640.96</v>
      </c>
      <c r="I26" s="23">
        <f>DAM!I26+'G-DAM'!I26+RTM!I26</f>
        <v>550</v>
      </c>
      <c r="J26" s="23">
        <f>DAM!J26+'G-DAM'!J26+RTM!J26</f>
        <v>1677</v>
      </c>
      <c r="K26" s="23">
        <f>DAM!K26+'G-DAM'!K26+RTM!K26</f>
        <v>1652.5</v>
      </c>
      <c r="L26" s="23">
        <f>DAM!L26+'G-DAM'!L26+RTM!L26</f>
        <v>801.79</v>
      </c>
      <c r="M26" s="23">
        <f>DAM!M26+'G-DAM'!M26+RTM!M26</f>
        <v>570</v>
      </c>
      <c r="N26" s="23">
        <f>DAM!N26+'G-DAM'!N26+RTM!N26</f>
        <v>820</v>
      </c>
      <c r="O26" s="23">
        <f>DAM!O26+'G-DAM'!O26+RTM!O26</f>
        <v>920</v>
      </c>
      <c r="P26" s="23">
        <f>DAM!P26+'G-DAM'!P26+RTM!P26</f>
        <v>920</v>
      </c>
      <c r="Q26" s="23">
        <f>DAM!Q26+'G-DAM'!Q26+RTM!Q26</f>
        <v>1599</v>
      </c>
      <c r="R26" s="23">
        <f>DAM!R26+'G-DAM'!R26+RTM!R26</f>
        <v>1650</v>
      </c>
      <c r="S26" s="23">
        <f>DAM!S26+'G-DAM'!S26+RTM!S26</f>
        <v>2183.0100000000002</v>
      </c>
      <c r="T26" s="23">
        <f>DAM!T26+'G-DAM'!T26+RTM!T26</f>
        <v>2900</v>
      </c>
      <c r="U26" s="23">
        <f>DAM!U26+'G-DAM'!U26+RTM!U26</f>
        <v>3600</v>
      </c>
      <c r="V26" s="23">
        <f>DAM!V26+'G-DAM'!V26+RTM!V26</f>
        <v>3586</v>
      </c>
      <c r="W26" s="23">
        <f>DAM!W26+'G-DAM'!W26+RTM!W26</f>
        <v>3767.66</v>
      </c>
      <c r="X26" s="23">
        <f>DAM!X26+'G-DAM'!X26+RTM!X26</f>
        <v>1783.84</v>
      </c>
      <c r="Y26" s="23">
        <f>DAM!Y26+'G-DAM'!Y26+RTM!Y26</f>
        <v>1550</v>
      </c>
      <c r="Z26" s="23">
        <f>DAM!Z26+'G-DAM'!Z26+RTM!Z26</f>
        <v>2568</v>
      </c>
      <c r="AA26" s="23">
        <f>DAM!AA26+'G-DAM'!AA26+RTM!AA26</f>
        <v>2300</v>
      </c>
      <c r="AB26" s="23">
        <f>DAM!AB26+'G-DAM'!AB26+RTM!AB26</f>
        <v>2950</v>
      </c>
      <c r="AC26" s="23">
        <f>DAM!AC26+'G-DAM'!AC26+RTM!AC26</f>
        <v>3668.9</v>
      </c>
      <c r="AD26" s="23">
        <f>DAM!AD26+'G-DAM'!AD26+RTM!AD26</f>
        <v>3705</v>
      </c>
      <c r="AE26" s="23">
        <f>DAM!AE26+'G-DAM'!AE26+RTM!AE26</f>
        <v>4327</v>
      </c>
    </row>
    <row r="27" spans="1:31">
      <c r="A27" s="2" t="s">
        <v>26</v>
      </c>
      <c r="B27" s="23">
        <f>DAM!B27+'G-DAM'!B27+RTM!B27</f>
        <v>1950</v>
      </c>
      <c r="C27" s="23">
        <f>DAM!C27+'G-DAM'!C27+RTM!C27</f>
        <v>2100</v>
      </c>
      <c r="D27" s="23">
        <f>DAM!D27+'G-DAM'!D27+RTM!D27</f>
        <v>350</v>
      </c>
      <c r="E27" s="23">
        <f>DAM!E27+'G-DAM'!E27+RTM!E27</f>
        <v>700</v>
      </c>
      <c r="F27" s="23">
        <f>DAM!F27+'G-DAM'!F27+RTM!F27</f>
        <v>1350</v>
      </c>
      <c r="G27" s="23">
        <f>DAM!G27+'G-DAM'!G27+RTM!G27</f>
        <v>2100</v>
      </c>
      <c r="H27" s="23">
        <f>DAM!H27+'G-DAM'!H27+RTM!H27</f>
        <v>750</v>
      </c>
      <c r="I27" s="23">
        <f>DAM!I27+'G-DAM'!I27+RTM!I27</f>
        <v>500</v>
      </c>
      <c r="J27" s="23">
        <f>DAM!J27+'G-DAM'!J27+RTM!J27</f>
        <v>1547</v>
      </c>
      <c r="K27" s="23">
        <f>DAM!K27+'G-DAM'!K27+RTM!K27</f>
        <v>1548</v>
      </c>
      <c r="L27" s="23">
        <f>DAM!L27+'G-DAM'!L27+RTM!L27</f>
        <v>520</v>
      </c>
      <c r="M27" s="23">
        <f>DAM!M27+'G-DAM'!M27+RTM!M27</f>
        <v>770</v>
      </c>
      <c r="N27" s="23">
        <f>DAM!N27+'G-DAM'!N27+RTM!N27</f>
        <v>970</v>
      </c>
      <c r="O27" s="23">
        <f>DAM!O27+'G-DAM'!O27+RTM!O27</f>
        <v>970</v>
      </c>
      <c r="P27" s="23">
        <f>DAM!P27+'G-DAM'!P27+RTM!P27</f>
        <v>1020</v>
      </c>
      <c r="Q27" s="23">
        <f>DAM!Q27+'G-DAM'!Q27+RTM!Q27</f>
        <v>2007.8400000000001</v>
      </c>
      <c r="R27" s="23">
        <f>DAM!R27+'G-DAM'!R27+RTM!R27</f>
        <v>1750</v>
      </c>
      <c r="S27" s="23">
        <f>DAM!S27+'G-DAM'!S27+RTM!S27</f>
        <v>1970.45</v>
      </c>
      <c r="T27" s="23">
        <f>DAM!T27+'G-DAM'!T27+RTM!T27</f>
        <v>3266.7799999999997</v>
      </c>
      <c r="U27" s="23">
        <f>DAM!U27+'G-DAM'!U27+RTM!U27</f>
        <v>3975</v>
      </c>
      <c r="V27" s="23">
        <f>DAM!V27+'G-DAM'!V27+RTM!V27</f>
        <v>3496.3</v>
      </c>
      <c r="W27" s="23">
        <f>DAM!W27+'G-DAM'!W27+RTM!W27</f>
        <v>3613.55</v>
      </c>
      <c r="X27" s="23">
        <f>DAM!X27+'G-DAM'!X27+RTM!X27</f>
        <v>2068</v>
      </c>
      <c r="Y27" s="23">
        <f>DAM!Y27+'G-DAM'!Y27+RTM!Y27</f>
        <v>1750</v>
      </c>
      <c r="Z27" s="23">
        <f>DAM!Z27+'G-DAM'!Z27+RTM!Z27</f>
        <v>2600</v>
      </c>
      <c r="AA27" s="23">
        <f>DAM!AA27+'G-DAM'!AA27+RTM!AA27</f>
        <v>2850</v>
      </c>
      <c r="AB27" s="23">
        <f>DAM!AB27+'G-DAM'!AB27+RTM!AB27</f>
        <v>3500</v>
      </c>
      <c r="AC27" s="23">
        <f>DAM!AC27+'G-DAM'!AC27+RTM!AC27</f>
        <v>4068</v>
      </c>
      <c r="AD27" s="23">
        <f>DAM!AD27+'G-DAM'!AD27+RTM!AD27</f>
        <v>3787.99</v>
      </c>
      <c r="AE27" s="23">
        <f>DAM!AE27+'G-DAM'!AE27+RTM!AE27</f>
        <v>4477</v>
      </c>
    </row>
    <row r="28" spans="1:31">
      <c r="A28" s="2" t="s">
        <v>27</v>
      </c>
      <c r="B28" s="23">
        <f>DAM!B28+'G-DAM'!B28+RTM!B28</f>
        <v>1900</v>
      </c>
      <c r="C28" s="23">
        <f>DAM!C28+'G-DAM'!C28+RTM!C28</f>
        <v>2050</v>
      </c>
      <c r="D28" s="23">
        <f>DAM!D28+'G-DAM'!D28+RTM!D28</f>
        <v>500</v>
      </c>
      <c r="E28" s="23">
        <f>DAM!E28+'G-DAM'!E28+RTM!E28</f>
        <v>550</v>
      </c>
      <c r="F28" s="23">
        <f>DAM!F28+'G-DAM'!F28+RTM!F28</f>
        <v>1350</v>
      </c>
      <c r="G28" s="23">
        <f>DAM!G28+'G-DAM'!G28+RTM!G28</f>
        <v>2200</v>
      </c>
      <c r="H28" s="23">
        <f>DAM!H28+'G-DAM'!H28+RTM!H28</f>
        <v>700</v>
      </c>
      <c r="I28" s="23">
        <f>DAM!I28+'G-DAM'!I28+RTM!I28</f>
        <v>550</v>
      </c>
      <c r="J28" s="23">
        <f>DAM!J28+'G-DAM'!J28+RTM!J28</f>
        <v>1490</v>
      </c>
      <c r="K28" s="23">
        <f>DAM!K28+'G-DAM'!K28+RTM!K28</f>
        <v>1388.3</v>
      </c>
      <c r="L28" s="23">
        <f>DAM!L28+'G-DAM'!L28+RTM!L28</f>
        <v>570</v>
      </c>
      <c r="M28" s="23">
        <f>DAM!M28+'G-DAM'!M28+RTM!M28</f>
        <v>770</v>
      </c>
      <c r="N28" s="23">
        <f>DAM!N28+'G-DAM'!N28+RTM!N28</f>
        <v>1070</v>
      </c>
      <c r="O28" s="23">
        <f>DAM!O28+'G-DAM'!O28+RTM!O28</f>
        <v>1120</v>
      </c>
      <c r="P28" s="23">
        <f>DAM!P28+'G-DAM'!P28+RTM!P28</f>
        <v>1220</v>
      </c>
      <c r="Q28" s="23">
        <f>DAM!Q28+'G-DAM'!Q28+RTM!Q28</f>
        <v>2087.0100000000002</v>
      </c>
      <c r="R28" s="23">
        <f>DAM!R28+'G-DAM'!R28+RTM!R28</f>
        <v>1800</v>
      </c>
      <c r="S28" s="23">
        <f>DAM!S28+'G-DAM'!S28+RTM!S28</f>
        <v>2007.21</v>
      </c>
      <c r="T28" s="23">
        <f>DAM!T28+'G-DAM'!T28+RTM!T28</f>
        <v>3539.43</v>
      </c>
      <c r="U28" s="23">
        <f>DAM!U28+'G-DAM'!U28+RTM!U28</f>
        <v>4175</v>
      </c>
      <c r="V28" s="23">
        <f>DAM!V28+'G-DAM'!V28+RTM!V28</f>
        <v>3655.76</v>
      </c>
      <c r="W28" s="23">
        <f>DAM!W28+'G-DAM'!W28+RTM!W28</f>
        <v>3600.01</v>
      </c>
      <c r="X28" s="23">
        <f>DAM!X28+'G-DAM'!X28+RTM!X28</f>
        <v>2168</v>
      </c>
      <c r="Y28" s="23">
        <f>DAM!Y28+'G-DAM'!Y28+RTM!Y28</f>
        <v>2000</v>
      </c>
      <c r="Z28" s="23">
        <f>DAM!Z28+'G-DAM'!Z28+RTM!Z28</f>
        <v>2700</v>
      </c>
      <c r="AA28" s="23">
        <f>DAM!AA28+'G-DAM'!AA28+RTM!AA28</f>
        <v>3400</v>
      </c>
      <c r="AB28" s="23">
        <f>DAM!AB28+'G-DAM'!AB28+RTM!AB28</f>
        <v>3800</v>
      </c>
      <c r="AC28" s="23">
        <f>DAM!AC28+'G-DAM'!AC28+RTM!AC28</f>
        <v>4268</v>
      </c>
      <c r="AD28" s="23">
        <f>DAM!AD28+'G-DAM'!AD28+RTM!AD28</f>
        <v>3878.13</v>
      </c>
      <c r="AE28" s="23">
        <f>DAM!AE28+'G-DAM'!AE28+RTM!AE28</f>
        <v>4677</v>
      </c>
    </row>
    <row r="29" spans="1:31">
      <c r="A29" s="2" t="s">
        <v>28</v>
      </c>
      <c r="B29" s="23">
        <f>DAM!B29+'G-DAM'!B29+RTM!B29</f>
        <v>1725</v>
      </c>
      <c r="C29" s="23">
        <f>DAM!C29+'G-DAM'!C29+RTM!C29</f>
        <v>1950</v>
      </c>
      <c r="D29" s="23">
        <f>DAM!D29+'G-DAM'!D29+RTM!D29</f>
        <v>350</v>
      </c>
      <c r="E29" s="23">
        <f>DAM!E29+'G-DAM'!E29+RTM!E29</f>
        <v>400</v>
      </c>
      <c r="F29" s="23">
        <f>DAM!F29+'G-DAM'!F29+RTM!F29</f>
        <v>1500</v>
      </c>
      <c r="G29" s="23">
        <f>DAM!G29+'G-DAM'!G29+RTM!G29</f>
        <v>2150</v>
      </c>
      <c r="H29" s="23">
        <f>DAM!H29+'G-DAM'!H29+RTM!H29</f>
        <v>800</v>
      </c>
      <c r="I29" s="23">
        <f>DAM!I29+'G-DAM'!I29+RTM!I29</f>
        <v>550</v>
      </c>
      <c r="J29" s="23">
        <f>DAM!J29+'G-DAM'!J29+RTM!J29</f>
        <v>1240.9000000000001</v>
      </c>
      <c r="K29" s="23">
        <f>DAM!K29+'G-DAM'!K29+RTM!K29</f>
        <v>1151.2</v>
      </c>
      <c r="L29" s="23">
        <f>DAM!L29+'G-DAM'!L29+RTM!L29</f>
        <v>682</v>
      </c>
      <c r="M29" s="23">
        <f>DAM!M29+'G-DAM'!M29+RTM!M29</f>
        <v>1120</v>
      </c>
      <c r="N29" s="23">
        <f>DAM!N29+'G-DAM'!N29+RTM!N29</f>
        <v>1420</v>
      </c>
      <c r="O29" s="23">
        <f>DAM!O29+'G-DAM'!O29+RTM!O29</f>
        <v>1170</v>
      </c>
      <c r="P29" s="23">
        <f>DAM!P29+'G-DAM'!P29+RTM!P29</f>
        <v>1320</v>
      </c>
      <c r="Q29" s="23">
        <f>DAM!Q29+'G-DAM'!Q29+RTM!Q29</f>
        <v>2100</v>
      </c>
      <c r="R29" s="23">
        <f>DAM!R29+'G-DAM'!R29+RTM!R29</f>
        <v>1700</v>
      </c>
      <c r="S29" s="23">
        <f>DAM!S29+'G-DAM'!S29+RTM!S29</f>
        <v>2031.68</v>
      </c>
      <c r="T29" s="23">
        <f>DAM!T29+'G-DAM'!T29+RTM!T29</f>
        <v>3500</v>
      </c>
      <c r="U29" s="23">
        <f>DAM!U29+'G-DAM'!U29+RTM!U29</f>
        <v>4450</v>
      </c>
      <c r="V29" s="23">
        <f>DAM!V29+'G-DAM'!V29+RTM!V29</f>
        <v>3701.3</v>
      </c>
      <c r="W29" s="23">
        <f>DAM!W29+'G-DAM'!W29+RTM!W29</f>
        <v>3855.6</v>
      </c>
      <c r="X29" s="23">
        <f>DAM!X29+'G-DAM'!X29+RTM!X29</f>
        <v>2274.8000000000002</v>
      </c>
      <c r="Y29" s="23">
        <f>DAM!Y29+'G-DAM'!Y29+RTM!Y29</f>
        <v>2150</v>
      </c>
      <c r="Z29" s="23">
        <f>DAM!Z29+'G-DAM'!Z29+RTM!Z29</f>
        <v>2950</v>
      </c>
      <c r="AA29" s="23">
        <f>DAM!AA29+'G-DAM'!AA29+RTM!AA29</f>
        <v>3300</v>
      </c>
      <c r="AB29" s="23">
        <f>DAM!AB29+'G-DAM'!AB29+RTM!AB29</f>
        <v>3950</v>
      </c>
      <c r="AC29" s="23">
        <f>DAM!AC29+'G-DAM'!AC29+RTM!AC29</f>
        <v>4268</v>
      </c>
      <c r="AD29" s="23">
        <f>DAM!AD29+'G-DAM'!AD29+RTM!AD29</f>
        <v>4063</v>
      </c>
      <c r="AE29" s="23">
        <f>DAM!AE29+'G-DAM'!AE29+RTM!AE29</f>
        <v>4763</v>
      </c>
    </row>
    <row r="30" spans="1:31">
      <c r="A30" s="2" t="s">
        <v>29</v>
      </c>
      <c r="B30" s="23">
        <f>DAM!B30+'G-DAM'!B30+RTM!B30</f>
        <v>1410</v>
      </c>
      <c r="C30" s="23">
        <f>DAM!C30+'G-DAM'!C30+RTM!C30</f>
        <v>1750</v>
      </c>
      <c r="D30" s="23">
        <f>DAM!D30+'G-DAM'!D30+RTM!D30</f>
        <v>300</v>
      </c>
      <c r="E30" s="23">
        <f>DAM!E30+'G-DAM'!E30+RTM!E30</f>
        <v>350</v>
      </c>
      <c r="F30" s="23">
        <f>DAM!F30+'G-DAM'!F30+RTM!F30</f>
        <v>1300</v>
      </c>
      <c r="G30" s="23">
        <f>DAM!G30+'G-DAM'!G30+RTM!G30</f>
        <v>2000</v>
      </c>
      <c r="H30" s="23">
        <f>DAM!H30+'G-DAM'!H30+RTM!H30</f>
        <v>750</v>
      </c>
      <c r="I30" s="23">
        <f>DAM!I30+'G-DAM'!I30+RTM!I30</f>
        <v>500</v>
      </c>
      <c r="J30" s="23">
        <f>DAM!J30+'G-DAM'!J30+RTM!J30</f>
        <v>1210.5999999999999</v>
      </c>
      <c r="K30" s="23">
        <f>DAM!K30+'G-DAM'!K30+RTM!K30</f>
        <v>1250</v>
      </c>
      <c r="L30" s="23">
        <f>DAM!L30+'G-DAM'!L30+RTM!L30</f>
        <v>874.9</v>
      </c>
      <c r="M30" s="23">
        <f>DAM!M30+'G-DAM'!M30+RTM!M30</f>
        <v>1070</v>
      </c>
      <c r="N30" s="23">
        <f>DAM!N30+'G-DAM'!N30+RTM!N30</f>
        <v>1435.6</v>
      </c>
      <c r="O30" s="23">
        <f>DAM!O30+'G-DAM'!O30+RTM!O30</f>
        <v>1270</v>
      </c>
      <c r="P30" s="23">
        <f>DAM!P30+'G-DAM'!P30+RTM!P30</f>
        <v>1370</v>
      </c>
      <c r="Q30" s="23">
        <f>DAM!Q30+'G-DAM'!Q30+RTM!Q30</f>
        <v>2020</v>
      </c>
      <c r="R30" s="23">
        <f>DAM!R30+'G-DAM'!R30+RTM!R30</f>
        <v>1600</v>
      </c>
      <c r="S30" s="23">
        <f>DAM!S30+'G-DAM'!S30+RTM!S30</f>
        <v>1826.2</v>
      </c>
      <c r="T30" s="23">
        <f>DAM!T30+'G-DAM'!T30+RTM!T30</f>
        <v>3300</v>
      </c>
      <c r="U30" s="23">
        <f>DAM!U30+'G-DAM'!U30+RTM!U30</f>
        <v>4500</v>
      </c>
      <c r="V30" s="23">
        <f>DAM!V30+'G-DAM'!V30+RTM!V30</f>
        <v>3494.37</v>
      </c>
      <c r="W30" s="23">
        <f>DAM!W30+'G-DAM'!W30+RTM!W30</f>
        <v>4010.83</v>
      </c>
      <c r="X30" s="23">
        <f>DAM!X30+'G-DAM'!X30+RTM!X30</f>
        <v>2386</v>
      </c>
      <c r="Y30" s="23">
        <f>DAM!Y30+'G-DAM'!Y30+RTM!Y30</f>
        <v>2000</v>
      </c>
      <c r="Z30" s="23">
        <f>DAM!Z30+'G-DAM'!Z30+RTM!Z30</f>
        <v>2925</v>
      </c>
      <c r="AA30" s="23">
        <f>DAM!AA30+'G-DAM'!AA30+RTM!AA30</f>
        <v>3000</v>
      </c>
      <c r="AB30" s="23">
        <f>DAM!AB30+'G-DAM'!AB30+RTM!AB30</f>
        <v>3850</v>
      </c>
      <c r="AC30" s="23">
        <f>DAM!AC30+'G-DAM'!AC30+RTM!AC30</f>
        <v>3976.99</v>
      </c>
      <c r="AD30" s="23">
        <f>DAM!AD30+'G-DAM'!AD30+RTM!AD30</f>
        <v>4275.4699999999993</v>
      </c>
      <c r="AE30" s="23">
        <f>DAM!AE30+'G-DAM'!AE30+RTM!AE30</f>
        <v>4763.0600000000004</v>
      </c>
    </row>
    <row r="31" spans="1:31">
      <c r="A31" s="2" t="s">
        <v>30</v>
      </c>
      <c r="B31" s="23">
        <f>DAM!B31+'G-DAM'!B31+RTM!B31</f>
        <v>1889.1</v>
      </c>
      <c r="C31" s="23">
        <f>DAM!C31+'G-DAM'!C31+RTM!C31</f>
        <v>1450</v>
      </c>
      <c r="D31" s="23">
        <f>DAM!D31+'G-DAM'!D31+RTM!D31</f>
        <v>15.78</v>
      </c>
      <c r="E31" s="23">
        <f>DAM!E31+'G-DAM'!E31+RTM!E31</f>
        <v>400</v>
      </c>
      <c r="F31" s="23">
        <f>DAM!F31+'G-DAM'!F31+RTM!F31</f>
        <v>1500</v>
      </c>
      <c r="G31" s="23">
        <f>DAM!G31+'G-DAM'!G31+RTM!G31</f>
        <v>1900</v>
      </c>
      <c r="H31" s="23">
        <f>DAM!H31+'G-DAM'!H31+RTM!H31</f>
        <v>500</v>
      </c>
      <c r="I31" s="23">
        <f>DAM!I31+'G-DAM'!I31+RTM!I31</f>
        <v>650</v>
      </c>
      <c r="J31" s="23">
        <f>DAM!J31+'G-DAM'!J31+RTM!J31</f>
        <v>1170.4000000000001</v>
      </c>
      <c r="K31" s="23">
        <f>DAM!K31+'G-DAM'!K31+RTM!K31</f>
        <v>1114</v>
      </c>
      <c r="L31" s="23">
        <f>DAM!L31+'G-DAM'!L31+RTM!L31</f>
        <v>1050</v>
      </c>
      <c r="M31" s="23">
        <f>DAM!M31+'G-DAM'!M31+RTM!M31</f>
        <v>1120.5999999999999</v>
      </c>
      <c r="N31" s="23">
        <f>DAM!N31+'G-DAM'!N31+RTM!N31</f>
        <v>1594.7</v>
      </c>
      <c r="O31" s="23">
        <f>DAM!O31+'G-DAM'!O31+RTM!O31</f>
        <v>1673.96</v>
      </c>
      <c r="P31" s="23">
        <f>DAM!P31+'G-DAM'!P31+RTM!P31</f>
        <v>1638</v>
      </c>
      <c r="Q31" s="23">
        <f>DAM!Q31+'G-DAM'!Q31+RTM!Q31</f>
        <v>1523</v>
      </c>
      <c r="R31" s="23">
        <f>DAM!R31+'G-DAM'!R31+RTM!R31</f>
        <v>1450</v>
      </c>
      <c r="S31" s="23">
        <f>DAM!S31+'G-DAM'!S31+RTM!S31</f>
        <v>2000</v>
      </c>
      <c r="T31" s="23">
        <f>DAM!T31+'G-DAM'!T31+RTM!T31</f>
        <v>3200</v>
      </c>
      <c r="U31" s="23">
        <f>DAM!U31+'G-DAM'!U31+RTM!U31</f>
        <v>4200</v>
      </c>
      <c r="V31" s="23">
        <f>DAM!V31+'G-DAM'!V31+RTM!V31</f>
        <v>3524.38</v>
      </c>
      <c r="W31" s="23">
        <f>DAM!W31+'G-DAM'!W31+RTM!W31</f>
        <v>3770.7</v>
      </c>
      <c r="X31" s="23">
        <f>DAM!X31+'G-DAM'!X31+RTM!X31</f>
        <v>2225.4900000000002</v>
      </c>
      <c r="Y31" s="23">
        <f>DAM!Y31+'G-DAM'!Y31+RTM!Y31</f>
        <v>2176.1999999999998</v>
      </c>
      <c r="Z31" s="23">
        <f>DAM!Z31+'G-DAM'!Z31+RTM!Z31</f>
        <v>2718</v>
      </c>
      <c r="AA31" s="23">
        <f>DAM!AA31+'G-DAM'!AA31+RTM!AA31</f>
        <v>2968</v>
      </c>
      <c r="AB31" s="23">
        <f>DAM!AB31+'G-DAM'!AB31+RTM!AB31</f>
        <v>3950</v>
      </c>
      <c r="AC31" s="23">
        <f>DAM!AC31+'G-DAM'!AC31+RTM!AC31</f>
        <v>4009</v>
      </c>
      <c r="AD31" s="23">
        <f>DAM!AD31+'G-DAM'!AD31+RTM!AD31</f>
        <v>4702</v>
      </c>
      <c r="AE31" s="23">
        <f>DAM!AE31+'G-DAM'!AE31+RTM!AE31</f>
        <v>5210</v>
      </c>
    </row>
    <row r="32" spans="1:31">
      <c r="A32" s="2" t="s">
        <v>31</v>
      </c>
      <c r="B32" s="23">
        <f>DAM!B32+'G-DAM'!B32+RTM!B32</f>
        <v>2049.1999999999998</v>
      </c>
      <c r="C32" s="23">
        <f>DAM!C32+'G-DAM'!C32+RTM!C32</f>
        <v>1150</v>
      </c>
      <c r="D32" s="23">
        <f>DAM!D32+'G-DAM'!D32+RTM!D32</f>
        <v>102.31</v>
      </c>
      <c r="E32" s="23">
        <f>DAM!E32+'G-DAM'!E32+RTM!E32</f>
        <v>150</v>
      </c>
      <c r="F32" s="23">
        <f>DAM!F32+'G-DAM'!F32+RTM!F32</f>
        <v>1400</v>
      </c>
      <c r="G32" s="23">
        <f>DAM!G32+'G-DAM'!G32+RTM!G32</f>
        <v>1600</v>
      </c>
      <c r="H32" s="23">
        <f>DAM!H32+'G-DAM'!H32+RTM!H32</f>
        <v>500</v>
      </c>
      <c r="I32" s="23">
        <f>DAM!I32+'G-DAM'!I32+RTM!I32</f>
        <v>700</v>
      </c>
      <c r="J32" s="23">
        <f>DAM!J32+'G-DAM'!J32+RTM!J32</f>
        <v>1430</v>
      </c>
      <c r="K32" s="23">
        <f>DAM!K32+'G-DAM'!K32+RTM!K32</f>
        <v>867</v>
      </c>
      <c r="L32" s="23">
        <f>DAM!L32+'G-DAM'!L32+RTM!L32</f>
        <v>1214</v>
      </c>
      <c r="M32" s="23">
        <f>DAM!M32+'G-DAM'!M32+RTM!M32</f>
        <v>1050</v>
      </c>
      <c r="N32" s="23">
        <f>DAM!N32+'G-DAM'!N32+RTM!N32</f>
        <v>1464</v>
      </c>
      <c r="O32" s="23">
        <f>DAM!O32+'G-DAM'!O32+RTM!O32</f>
        <v>1764</v>
      </c>
      <c r="P32" s="23">
        <f>DAM!P32+'G-DAM'!P32+RTM!P32</f>
        <v>1438</v>
      </c>
      <c r="Q32" s="23">
        <f>DAM!Q32+'G-DAM'!Q32+RTM!Q32</f>
        <v>1188</v>
      </c>
      <c r="R32" s="23">
        <f>DAM!R32+'G-DAM'!R32+RTM!R32</f>
        <v>1320</v>
      </c>
      <c r="S32" s="23">
        <f>DAM!S32+'G-DAM'!S32+RTM!S32</f>
        <v>1720</v>
      </c>
      <c r="T32" s="23">
        <f>DAM!T32+'G-DAM'!T32+RTM!T32</f>
        <v>3118</v>
      </c>
      <c r="U32" s="23">
        <f>DAM!U32+'G-DAM'!U32+RTM!U32</f>
        <v>3718</v>
      </c>
      <c r="V32" s="23">
        <f>DAM!V32+'G-DAM'!V32+RTM!V32</f>
        <v>3636</v>
      </c>
      <c r="W32" s="23">
        <f>DAM!W32+'G-DAM'!W32+RTM!W32</f>
        <v>3820.01</v>
      </c>
      <c r="X32" s="23">
        <f>DAM!X32+'G-DAM'!X32+RTM!X32</f>
        <v>2212</v>
      </c>
      <c r="Y32" s="23">
        <f>DAM!Y32+'G-DAM'!Y32+RTM!Y32</f>
        <v>2068</v>
      </c>
      <c r="Z32" s="23">
        <f>DAM!Z32+'G-DAM'!Z32+RTM!Z32</f>
        <v>2518</v>
      </c>
      <c r="AA32" s="23">
        <f>DAM!AA32+'G-DAM'!AA32+RTM!AA32</f>
        <v>2668</v>
      </c>
      <c r="AB32" s="23">
        <f>DAM!AB32+'G-DAM'!AB32+RTM!AB32</f>
        <v>3968</v>
      </c>
      <c r="AC32" s="23">
        <f>DAM!AC32+'G-DAM'!AC32+RTM!AC32</f>
        <v>4125.25</v>
      </c>
      <c r="AD32" s="23">
        <f>DAM!AD32+'G-DAM'!AD32+RTM!AD32</f>
        <v>4704</v>
      </c>
      <c r="AE32" s="23">
        <f>DAM!AE32+'G-DAM'!AE32+RTM!AE32</f>
        <v>5360</v>
      </c>
    </row>
    <row r="33" spans="1:31">
      <c r="A33" s="2" t="s">
        <v>32</v>
      </c>
      <c r="B33" s="23">
        <f>DAM!B33+'G-DAM'!B33+RTM!B33</f>
        <v>2059</v>
      </c>
      <c r="C33" s="23">
        <f>DAM!C33+'G-DAM'!C33+RTM!C33</f>
        <v>900</v>
      </c>
      <c r="D33" s="23">
        <f>DAM!D33+'G-DAM'!D33+RTM!D33</f>
        <v>100</v>
      </c>
      <c r="E33" s="23">
        <f>DAM!E33+'G-DAM'!E33+RTM!E33</f>
        <v>400</v>
      </c>
      <c r="F33" s="23">
        <f>DAM!F33+'G-DAM'!F33+RTM!F33</f>
        <v>1100</v>
      </c>
      <c r="G33" s="23">
        <f>DAM!G33+'G-DAM'!G33+RTM!G33</f>
        <v>2050</v>
      </c>
      <c r="H33" s="23">
        <f>DAM!H33+'G-DAM'!H33+RTM!H33</f>
        <v>679.39</v>
      </c>
      <c r="I33" s="23">
        <f>DAM!I33+'G-DAM'!I33+RTM!I33</f>
        <v>850</v>
      </c>
      <c r="J33" s="23">
        <f>DAM!J33+'G-DAM'!J33+RTM!J33</f>
        <v>1292</v>
      </c>
      <c r="K33" s="23">
        <f>DAM!K33+'G-DAM'!K33+RTM!K33</f>
        <v>1018.53</v>
      </c>
      <c r="L33" s="23">
        <f>DAM!L33+'G-DAM'!L33+RTM!L33</f>
        <v>1117</v>
      </c>
      <c r="M33" s="23">
        <f>DAM!M33+'G-DAM'!M33+RTM!M33</f>
        <v>1114</v>
      </c>
      <c r="N33" s="23">
        <f>DAM!N33+'G-DAM'!N33+RTM!N33</f>
        <v>1517</v>
      </c>
      <c r="O33" s="23">
        <f>DAM!O33+'G-DAM'!O33+RTM!O33</f>
        <v>2067</v>
      </c>
      <c r="P33" s="23">
        <f>DAM!P33+'G-DAM'!P33+RTM!P33</f>
        <v>1249</v>
      </c>
      <c r="Q33" s="23">
        <f>DAM!Q33+'G-DAM'!Q33+RTM!Q33</f>
        <v>1153.4100000000001</v>
      </c>
      <c r="R33" s="23">
        <f>DAM!R33+'G-DAM'!R33+RTM!R33</f>
        <v>1120</v>
      </c>
      <c r="S33" s="23">
        <f>DAM!S33+'G-DAM'!S33+RTM!S33</f>
        <v>1620</v>
      </c>
      <c r="T33" s="23">
        <f>DAM!T33+'G-DAM'!T33+RTM!T33</f>
        <v>2968</v>
      </c>
      <c r="U33" s="23">
        <f>DAM!U33+'G-DAM'!U33+RTM!U33</f>
        <v>3618</v>
      </c>
      <c r="V33" s="23">
        <f>DAM!V33+'G-DAM'!V33+RTM!V33</f>
        <v>3645</v>
      </c>
      <c r="W33" s="23">
        <f>DAM!W33+'G-DAM'!W33+RTM!W33</f>
        <v>3800</v>
      </c>
      <c r="X33" s="23">
        <f>DAM!X33+'G-DAM'!X33+RTM!X33</f>
        <v>2365.1</v>
      </c>
      <c r="Y33" s="23">
        <f>DAM!Y33+'G-DAM'!Y33+RTM!Y33</f>
        <v>1618</v>
      </c>
      <c r="Z33" s="23">
        <f>DAM!Z33+'G-DAM'!Z33+RTM!Z33</f>
        <v>2393</v>
      </c>
      <c r="AA33" s="23">
        <f>DAM!AA33+'G-DAM'!AA33+RTM!AA33</f>
        <v>2318</v>
      </c>
      <c r="AB33" s="23">
        <f>DAM!AB33+'G-DAM'!AB33+RTM!AB33</f>
        <v>3818</v>
      </c>
      <c r="AC33" s="23">
        <f>DAM!AC33+'G-DAM'!AC33+RTM!AC33</f>
        <v>4338</v>
      </c>
      <c r="AD33" s="23">
        <f>DAM!AD33+'G-DAM'!AD33+RTM!AD33</f>
        <v>4665</v>
      </c>
      <c r="AE33" s="23">
        <f>DAM!AE33+'G-DAM'!AE33+RTM!AE33</f>
        <v>5210</v>
      </c>
    </row>
    <row r="34" spans="1:31">
      <c r="A34" s="2" t="s">
        <v>33</v>
      </c>
      <c r="B34" s="23">
        <f>DAM!B34+'G-DAM'!B34+RTM!B34</f>
        <v>2099</v>
      </c>
      <c r="C34" s="23">
        <f>DAM!C34+'G-DAM'!C34+RTM!C34</f>
        <v>800</v>
      </c>
      <c r="D34" s="23">
        <f>DAM!D34+'G-DAM'!D34+RTM!D34</f>
        <v>100</v>
      </c>
      <c r="E34" s="23">
        <f>DAM!E34+'G-DAM'!E34+RTM!E34</f>
        <v>50</v>
      </c>
      <c r="F34" s="23">
        <f>DAM!F34+'G-DAM'!F34+RTM!F34</f>
        <v>900</v>
      </c>
      <c r="G34" s="23">
        <f>DAM!G34+'G-DAM'!G34+RTM!G34</f>
        <v>2000</v>
      </c>
      <c r="H34" s="23">
        <f>DAM!H34+'G-DAM'!H34+RTM!H34</f>
        <v>800</v>
      </c>
      <c r="I34" s="23">
        <f>DAM!I34+'G-DAM'!I34+RTM!I34</f>
        <v>850</v>
      </c>
      <c r="J34" s="23">
        <f>DAM!J34+'G-DAM'!J34+RTM!J34</f>
        <v>1127</v>
      </c>
      <c r="K34" s="23">
        <f>DAM!K34+'G-DAM'!K34+RTM!K34</f>
        <v>1347</v>
      </c>
      <c r="L34" s="23">
        <f>DAM!L34+'G-DAM'!L34+RTM!L34</f>
        <v>1101.8800000000001</v>
      </c>
      <c r="M34" s="23">
        <f>DAM!M34+'G-DAM'!M34+RTM!M34</f>
        <v>1014.27</v>
      </c>
      <c r="N34" s="23">
        <f>DAM!N34+'G-DAM'!N34+RTM!N34</f>
        <v>1597</v>
      </c>
      <c r="O34" s="23">
        <f>DAM!O34+'G-DAM'!O34+RTM!O34</f>
        <v>2024.7</v>
      </c>
      <c r="P34" s="23">
        <f>DAM!P34+'G-DAM'!P34+RTM!P34</f>
        <v>1946.8</v>
      </c>
      <c r="Q34" s="23">
        <f>DAM!Q34+'G-DAM'!Q34+RTM!Q34</f>
        <v>1028.9000000000001</v>
      </c>
      <c r="R34" s="23">
        <f>DAM!R34+'G-DAM'!R34+RTM!R34</f>
        <v>973</v>
      </c>
      <c r="S34" s="23">
        <f>DAM!S34+'G-DAM'!S34+RTM!S34</f>
        <v>1397.2</v>
      </c>
      <c r="T34" s="23">
        <f>DAM!T34+'G-DAM'!T34+RTM!T34</f>
        <v>2815</v>
      </c>
      <c r="U34" s="23">
        <f>DAM!U34+'G-DAM'!U34+RTM!U34</f>
        <v>3760</v>
      </c>
      <c r="V34" s="23">
        <f>DAM!V34+'G-DAM'!V34+RTM!V34</f>
        <v>3321</v>
      </c>
      <c r="W34" s="23">
        <f>DAM!W34+'G-DAM'!W34+RTM!W34</f>
        <v>3443</v>
      </c>
      <c r="X34" s="23">
        <f>DAM!X34+'G-DAM'!X34+RTM!X34</f>
        <v>2865.3</v>
      </c>
      <c r="Y34" s="23">
        <f>DAM!Y34+'G-DAM'!Y34+RTM!Y34</f>
        <v>1470</v>
      </c>
      <c r="Z34" s="23">
        <f>DAM!Z34+'G-DAM'!Z34+RTM!Z34</f>
        <v>2225.9</v>
      </c>
      <c r="AA34" s="23">
        <f>DAM!AA34+'G-DAM'!AA34+RTM!AA34</f>
        <v>2214</v>
      </c>
      <c r="AB34" s="23">
        <f>DAM!AB34+'G-DAM'!AB34+RTM!AB34</f>
        <v>3568</v>
      </c>
      <c r="AC34" s="23">
        <f>DAM!AC34+'G-DAM'!AC34+RTM!AC34</f>
        <v>4149</v>
      </c>
      <c r="AD34" s="23">
        <f>DAM!AD34+'G-DAM'!AD34+RTM!AD34</f>
        <v>4500</v>
      </c>
      <c r="AE34" s="23">
        <f>DAM!AE34+'G-DAM'!AE34+RTM!AE34</f>
        <v>5162</v>
      </c>
    </row>
    <row r="35" spans="1:31">
      <c r="A35" s="2" t="s">
        <v>34</v>
      </c>
      <c r="B35" s="23">
        <f>DAM!B35+'G-DAM'!B35+RTM!B35</f>
        <v>2059</v>
      </c>
      <c r="C35" s="23">
        <f>DAM!C35+'G-DAM'!C35+RTM!C35</f>
        <v>1150</v>
      </c>
      <c r="D35" s="23">
        <f>DAM!D35+'G-DAM'!D35+RTM!D35</f>
        <v>700</v>
      </c>
      <c r="E35" s="23">
        <f>DAM!E35+'G-DAM'!E35+RTM!E35</f>
        <v>0</v>
      </c>
      <c r="F35" s="23">
        <f>DAM!F35+'G-DAM'!F35+RTM!F35</f>
        <v>700</v>
      </c>
      <c r="G35" s="23">
        <f>DAM!G35+'G-DAM'!G35+RTM!G35</f>
        <v>1850</v>
      </c>
      <c r="H35" s="23">
        <f>DAM!H35+'G-DAM'!H35+RTM!H35</f>
        <v>700</v>
      </c>
      <c r="I35" s="23">
        <f>DAM!I35+'G-DAM'!I35+RTM!I35</f>
        <v>1050</v>
      </c>
      <c r="J35" s="23">
        <f>DAM!J35+'G-DAM'!J35+RTM!J35</f>
        <v>1374</v>
      </c>
      <c r="K35" s="23">
        <f>DAM!K35+'G-DAM'!K35+RTM!K35</f>
        <v>1345</v>
      </c>
      <c r="L35" s="23">
        <f>DAM!L35+'G-DAM'!L35+RTM!L35</f>
        <v>767</v>
      </c>
      <c r="M35" s="23">
        <f>DAM!M35+'G-DAM'!M35+RTM!M35</f>
        <v>914</v>
      </c>
      <c r="N35" s="23">
        <f>DAM!N35+'G-DAM'!N35+RTM!N35</f>
        <v>1647</v>
      </c>
      <c r="O35" s="23">
        <f>DAM!O35+'G-DAM'!O35+RTM!O35</f>
        <v>1925.4</v>
      </c>
      <c r="P35" s="23">
        <f>DAM!P35+'G-DAM'!P35+RTM!P35</f>
        <v>1814</v>
      </c>
      <c r="Q35" s="23">
        <f>DAM!Q35+'G-DAM'!Q35+RTM!Q35</f>
        <v>1301.8</v>
      </c>
      <c r="R35" s="23">
        <f>DAM!R35+'G-DAM'!R35+RTM!R35</f>
        <v>957.25</v>
      </c>
      <c r="S35" s="23">
        <f>DAM!S35+'G-DAM'!S35+RTM!S35</f>
        <v>1338</v>
      </c>
      <c r="T35" s="23">
        <f>DAM!T35+'G-DAM'!T35+RTM!T35</f>
        <v>2376</v>
      </c>
      <c r="U35" s="23">
        <f>DAM!U35+'G-DAM'!U35+RTM!U35</f>
        <v>3939</v>
      </c>
      <c r="V35" s="23">
        <f>DAM!V35+'G-DAM'!V35+RTM!V35</f>
        <v>2991</v>
      </c>
      <c r="W35" s="23">
        <f>DAM!W35+'G-DAM'!W35+RTM!W35</f>
        <v>3216</v>
      </c>
      <c r="X35" s="23">
        <f>DAM!X35+'G-DAM'!X35+RTM!X35</f>
        <v>2993</v>
      </c>
      <c r="Y35" s="23">
        <f>DAM!Y35+'G-DAM'!Y35+RTM!Y35</f>
        <v>2146.1</v>
      </c>
      <c r="Z35" s="23">
        <f>DAM!Z35+'G-DAM'!Z35+RTM!Z35</f>
        <v>2312.4499999999998</v>
      </c>
      <c r="AA35" s="23">
        <f>DAM!AA35+'G-DAM'!AA35+RTM!AA35</f>
        <v>2640</v>
      </c>
      <c r="AB35" s="23">
        <f>DAM!AB35+'G-DAM'!AB35+RTM!AB35</f>
        <v>3761.7</v>
      </c>
      <c r="AC35" s="23">
        <f>DAM!AC35+'G-DAM'!AC35+RTM!AC35</f>
        <v>3799</v>
      </c>
      <c r="AD35" s="23">
        <f>DAM!AD35+'G-DAM'!AD35+RTM!AD35</f>
        <v>4099</v>
      </c>
      <c r="AE35" s="23">
        <f>DAM!AE35+'G-DAM'!AE35+RTM!AE35</f>
        <v>5137</v>
      </c>
    </row>
    <row r="36" spans="1:31">
      <c r="A36" s="2" t="s">
        <v>35</v>
      </c>
      <c r="B36" s="23">
        <f>DAM!B36+'G-DAM'!B36+RTM!B36</f>
        <v>2260</v>
      </c>
      <c r="C36" s="23">
        <f>DAM!C36+'G-DAM'!C36+RTM!C36</f>
        <v>1400</v>
      </c>
      <c r="D36" s="23">
        <f>DAM!D36+'G-DAM'!D36+RTM!D36</f>
        <v>900</v>
      </c>
      <c r="E36" s="23">
        <f>DAM!E36+'G-DAM'!E36+RTM!E36</f>
        <v>0</v>
      </c>
      <c r="F36" s="23">
        <f>DAM!F36+'G-DAM'!F36+RTM!F36</f>
        <v>700</v>
      </c>
      <c r="G36" s="23">
        <f>DAM!G36+'G-DAM'!G36+RTM!G36</f>
        <v>1850</v>
      </c>
      <c r="H36" s="23">
        <f>DAM!H36+'G-DAM'!H36+RTM!H36</f>
        <v>650</v>
      </c>
      <c r="I36" s="23">
        <f>DAM!I36+'G-DAM'!I36+RTM!I36</f>
        <v>1100</v>
      </c>
      <c r="J36" s="23">
        <f>DAM!J36+'G-DAM'!J36+RTM!J36</f>
        <v>1513</v>
      </c>
      <c r="K36" s="23">
        <f>DAM!K36+'G-DAM'!K36+RTM!K36</f>
        <v>1349.1</v>
      </c>
      <c r="L36" s="23">
        <f>DAM!L36+'G-DAM'!L36+RTM!L36</f>
        <v>1107.3</v>
      </c>
      <c r="M36" s="23">
        <f>DAM!M36+'G-DAM'!M36+RTM!M36</f>
        <v>1159.06</v>
      </c>
      <c r="N36" s="23">
        <f>DAM!N36+'G-DAM'!N36+RTM!N36</f>
        <v>1802</v>
      </c>
      <c r="O36" s="23">
        <f>DAM!O36+'G-DAM'!O36+RTM!O36</f>
        <v>2129</v>
      </c>
      <c r="P36" s="23">
        <f>DAM!P36+'G-DAM'!P36+RTM!P36</f>
        <v>1587</v>
      </c>
      <c r="Q36" s="23">
        <f>DAM!Q36+'G-DAM'!Q36+RTM!Q36</f>
        <v>2072</v>
      </c>
      <c r="R36" s="23">
        <f>DAM!R36+'G-DAM'!R36+RTM!R36</f>
        <v>1082.42</v>
      </c>
      <c r="S36" s="23">
        <f>DAM!S36+'G-DAM'!S36+RTM!S36</f>
        <v>1499</v>
      </c>
      <c r="T36" s="23">
        <f>DAM!T36+'G-DAM'!T36+RTM!T36</f>
        <v>2266.66</v>
      </c>
      <c r="U36" s="23">
        <f>DAM!U36+'G-DAM'!U36+RTM!U36</f>
        <v>3939</v>
      </c>
      <c r="V36" s="23">
        <f>DAM!V36+'G-DAM'!V36+RTM!V36</f>
        <v>2806</v>
      </c>
      <c r="W36" s="23">
        <f>DAM!W36+'G-DAM'!W36+RTM!W36</f>
        <v>3236</v>
      </c>
      <c r="X36" s="23">
        <f>DAM!X36+'G-DAM'!X36+RTM!X36</f>
        <v>2812</v>
      </c>
      <c r="Y36" s="23">
        <f>DAM!Y36+'G-DAM'!Y36+RTM!Y36</f>
        <v>2242</v>
      </c>
      <c r="Z36" s="23">
        <f>DAM!Z36+'G-DAM'!Z36+RTM!Z36</f>
        <v>2326.5500000000002</v>
      </c>
      <c r="AA36" s="23">
        <f>DAM!AA36+'G-DAM'!AA36+RTM!AA36</f>
        <v>2694.23</v>
      </c>
      <c r="AB36" s="23">
        <f>DAM!AB36+'G-DAM'!AB36+RTM!AB36</f>
        <v>3638.98</v>
      </c>
      <c r="AC36" s="23">
        <f>DAM!AC36+'G-DAM'!AC36+RTM!AC36</f>
        <v>3435</v>
      </c>
      <c r="AD36" s="23">
        <f>DAM!AD36+'G-DAM'!AD36+RTM!AD36</f>
        <v>3585</v>
      </c>
      <c r="AE36" s="23">
        <f>DAM!AE36+'G-DAM'!AE36+RTM!AE36</f>
        <v>5014</v>
      </c>
    </row>
    <row r="37" spans="1:31">
      <c r="A37" s="2" t="s">
        <v>36</v>
      </c>
      <c r="B37" s="23">
        <f>DAM!B37+'G-DAM'!B37+RTM!B37</f>
        <v>2285</v>
      </c>
      <c r="C37" s="23">
        <f>DAM!C37+'G-DAM'!C37+RTM!C37</f>
        <v>1550</v>
      </c>
      <c r="D37" s="23">
        <f>DAM!D37+'G-DAM'!D37+RTM!D37</f>
        <v>750</v>
      </c>
      <c r="E37" s="23">
        <f>DAM!E37+'G-DAM'!E37+RTM!E37</f>
        <v>100</v>
      </c>
      <c r="F37" s="23">
        <f>DAM!F37+'G-DAM'!F37+RTM!F37</f>
        <v>1100</v>
      </c>
      <c r="G37" s="23">
        <f>DAM!G37+'G-DAM'!G37+RTM!G37</f>
        <v>1700</v>
      </c>
      <c r="H37" s="23">
        <f>DAM!H37+'G-DAM'!H37+RTM!H37</f>
        <v>650</v>
      </c>
      <c r="I37" s="23">
        <f>DAM!I37+'G-DAM'!I37+RTM!I37</f>
        <v>1300</v>
      </c>
      <c r="J37" s="23">
        <f>DAM!J37+'G-DAM'!J37+RTM!J37</f>
        <v>1388</v>
      </c>
      <c r="K37" s="23">
        <f>DAM!K37+'G-DAM'!K37+RTM!K37</f>
        <v>1235</v>
      </c>
      <c r="L37" s="23">
        <f>DAM!L37+'G-DAM'!L37+RTM!L37</f>
        <v>1610</v>
      </c>
      <c r="M37" s="23">
        <f>DAM!M37+'G-DAM'!M37+RTM!M37</f>
        <v>1498</v>
      </c>
      <c r="N37" s="23">
        <f>DAM!N37+'G-DAM'!N37+RTM!N37</f>
        <v>1781</v>
      </c>
      <c r="O37" s="23">
        <f>DAM!O37+'G-DAM'!O37+RTM!O37</f>
        <v>2491</v>
      </c>
      <c r="P37" s="23">
        <f>DAM!P37+'G-DAM'!P37+RTM!P37</f>
        <v>1490</v>
      </c>
      <c r="Q37" s="23">
        <f>DAM!Q37+'G-DAM'!Q37+RTM!Q37</f>
        <v>2341</v>
      </c>
      <c r="R37" s="23">
        <f>DAM!R37+'G-DAM'!R37+RTM!R37</f>
        <v>1683.5</v>
      </c>
      <c r="S37" s="23">
        <f>DAM!S37+'G-DAM'!S37+RTM!S37</f>
        <v>1594.47</v>
      </c>
      <c r="T37" s="23">
        <f>DAM!T37+'G-DAM'!T37+RTM!T37</f>
        <v>2414.61</v>
      </c>
      <c r="U37" s="23">
        <f>DAM!U37+'G-DAM'!U37+RTM!U37</f>
        <v>4089</v>
      </c>
      <c r="V37" s="23">
        <f>DAM!V37+'G-DAM'!V37+RTM!V37</f>
        <v>3064</v>
      </c>
      <c r="W37" s="23">
        <f>DAM!W37+'G-DAM'!W37+RTM!W37</f>
        <v>3481</v>
      </c>
      <c r="X37" s="23">
        <f>DAM!X37+'G-DAM'!X37+RTM!X37</f>
        <v>3035</v>
      </c>
      <c r="Y37" s="23">
        <f>DAM!Y37+'G-DAM'!Y37+RTM!Y37</f>
        <v>2403</v>
      </c>
      <c r="Z37" s="23">
        <f>DAM!Z37+'G-DAM'!Z37+RTM!Z37</f>
        <v>2390.36</v>
      </c>
      <c r="AA37" s="23">
        <f>DAM!AA37+'G-DAM'!AA37+RTM!AA37</f>
        <v>2789.72</v>
      </c>
      <c r="AB37" s="23">
        <f>DAM!AB37+'G-DAM'!AB37+RTM!AB37</f>
        <v>3493</v>
      </c>
      <c r="AC37" s="23">
        <f>DAM!AC37+'G-DAM'!AC37+RTM!AC37</f>
        <v>3133</v>
      </c>
      <c r="AD37" s="23">
        <f>DAM!AD37+'G-DAM'!AD37+RTM!AD37</f>
        <v>3483</v>
      </c>
      <c r="AE37" s="23">
        <f>DAM!AE37+'G-DAM'!AE37+RTM!AE37</f>
        <v>4954</v>
      </c>
    </row>
    <row r="38" spans="1:31">
      <c r="A38" s="2" t="s">
        <v>37</v>
      </c>
      <c r="B38" s="23">
        <f>DAM!B38+'G-DAM'!B38+RTM!B38</f>
        <v>2335</v>
      </c>
      <c r="C38" s="23">
        <f>DAM!C38+'G-DAM'!C38+RTM!C38</f>
        <v>1600</v>
      </c>
      <c r="D38" s="23">
        <f>DAM!D38+'G-DAM'!D38+RTM!D38</f>
        <v>400</v>
      </c>
      <c r="E38" s="23">
        <f>DAM!E38+'G-DAM'!E38+RTM!E38</f>
        <v>200</v>
      </c>
      <c r="F38" s="23">
        <f>DAM!F38+'G-DAM'!F38+RTM!F38</f>
        <v>1100</v>
      </c>
      <c r="G38" s="23">
        <f>DAM!G38+'G-DAM'!G38+RTM!G38</f>
        <v>1700</v>
      </c>
      <c r="H38" s="23">
        <f>DAM!H38+'G-DAM'!H38+RTM!H38</f>
        <v>500</v>
      </c>
      <c r="I38" s="23">
        <f>DAM!I38+'G-DAM'!I38+RTM!I38</f>
        <v>1300</v>
      </c>
      <c r="J38" s="23">
        <f>DAM!J38+'G-DAM'!J38+RTM!J38</f>
        <v>1312</v>
      </c>
      <c r="K38" s="23">
        <f>DAM!K38+'G-DAM'!K38+RTM!K38</f>
        <v>997</v>
      </c>
      <c r="L38" s="23">
        <f>DAM!L38+'G-DAM'!L38+RTM!L38</f>
        <v>1880</v>
      </c>
      <c r="M38" s="23">
        <f>DAM!M38+'G-DAM'!M38+RTM!M38</f>
        <v>1890</v>
      </c>
      <c r="N38" s="23">
        <f>DAM!N38+'G-DAM'!N38+RTM!N38</f>
        <v>1758</v>
      </c>
      <c r="O38" s="23">
        <f>DAM!O38+'G-DAM'!O38+RTM!O38</f>
        <v>2341</v>
      </c>
      <c r="P38" s="23">
        <f>DAM!P38+'G-DAM'!P38+RTM!P38</f>
        <v>1590</v>
      </c>
      <c r="Q38" s="23">
        <f>DAM!Q38+'G-DAM'!Q38+RTM!Q38</f>
        <v>2391</v>
      </c>
      <c r="R38" s="23">
        <f>DAM!R38+'G-DAM'!R38+RTM!R38</f>
        <v>1720</v>
      </c>
      <c r="S38" s="23">
        <f>DAM!S38+'G-DAM'!S38+RTM!S38</f>
        <v>1860.29</v>
      </c>
      <c r="T38" s="23">
        <f>DAM!T38+'G-DAM'!T38+RTM!T38</f>
        <v>2515</v>
      </c>
      <c r="U38" s="23">
        <f>DAM!U38+'G-DAM'!U38+RTM!U38</f>
        <v>3850.11</v>
      </c>
      <c r="V38" s="23">
        <f>DAM!V38+'G-DAM'!V38+RTM!V38</f>
        <v>3515</v>
      </c>
      <c r="W38" s="23">
        <f>DAM!W38+'G-DAM'!W38+RTM!W38</f>
        <v>3400</v>
      </c>
      <c r="X38" s="23">
        <f>DAM!X38+'G-DAM'!X38+RTM!X38</f>
        <v>2958</v>
      </c>
      <c r="Y38" s="23">
        <f>DAM!Y38+'G-DAM'!Y38+RTM!Y38</f>
        <v>2411</v>
      </c>
      <c r="Z38" s="23">
        <f>DAM!Z38+'G-DAM'!Z38+RTM!Z38</f>
        <v>2732</v>
      </c>
      <c r="AA38" s="23">
        <f>DAM!AA38+'G-DAM'!AA38+RTM!AA38</f>
        <v>2872</v>
      </c>
      <c r="AB38" s="23">
        <f>DAM!AB38+'G-DAM'!AB38+RTM!AB38</f>
        <v>3365</v>
      </c>
      <c r="AC38" s="23">
        <f>DAM!AC38+'G-DAM'!AC38+RTM!AC38</f>
        <v>2743</v>
      </c>
      <c r="AD38" s="23">
        <f>DAM!AD38+'G-DAM'!AD38+RTM!AD38</f>
        <v>3393</v>
      </c>
      <c r="AE38" s="23">
        <f>DAM!AE38+'G-DAM'!AE38+RTM!AE38</f>
        <v>4751</v>
      </c>
    </row>
    <row r="39" spans="1:31">
      <c r="A39" s="2" t="s">
        <v>38</v>
      </c>
      <c r="B39" s="23">
        <f>DAM!B39+'G-DAM'!B39+RTM!B39</f>
        <v>2785</v>
      </c>
      <c r="C39" s="23">
        <f>DAM!C39+'G-DAM'!C39+RTM!C39</f>
        <v>1750</v>
      </c>
      <c r="D39" s="23">
        <f>DAM!D39+'G-DAM'!D39+RTM!D39</f>
        <v>550</v>
      </c>
      <c r="E39" s="23">
        <f>DAM!E39+'G-DAM'!E39+RTM!E39</f>
        <v>0</v>
      </c>
      <c r="F39" s="23">
        <f>DAM!F39+'G-DAM'!F39+RTM!F39</f>
        <v>600</v>
      </c>
      <c r="G39" s="23">
        <f>DAM!G39+'G-DAM'!G39+RTM!G39</f>
        <v>1850</v>
      </c>
      <c r="H39" s="23">
        <f>DAM!H39+'G-DAM'!H39+RTM!H39</f>
        <v>582.80999999999995</v>
      </c>
      <c r="I39" s="23">
        <f>DAM!I39+'G-DAM'!I39+RTM!I39</f>
        <v>800</v>
      </c>
      <c r="J39" s="23">
        <f>DAM!J39+'G-DAM'!J39+RTM!J39</f>
        <v>1047</v>
      </c>
      <c r="K39" s="23">
        <f>DAM!K39+'G-DAM'!K39+RTM!K39</f>
        <v>1034</v>
      </c>
      <c r="L39" s="23">
        <f>DAM!L39+'G-DAM'!L39+RTM!L39</f>
        <v>1980</v>
      </c>
      <c r="M39" s="23">
        <f>DAM!M39+'G-DAM'!M39+RTM!M39</f>
        <v>1690</v>
      </c>
      <c r="N39" s="23">
        <f>DAM!N39+'G-DAM'!N39+RTM!N39</f>
        <v>1658</v>
      </c>
      <c r="O39" s="23">
        <f>DAM!O39+'G-DAM'!O39+RTM!O39</f>
        <v>1941</v>
      </c>
      <c r="P39" s="23">
        <f>DAM!P39+'G-DAM'!P39+RTM!P39</f>
        <v>1590</v>
      </c>
      <c r="Q39" s="23">
        <f>DAM!Q39+'G-DAM'!Q39+RTM!Q39</f>
        <v>2391</v>
      </c>
      <c r="R39" s="23">
        <f>DAM!R39+'G-DAM'!R39+RTM!R39</f>
        <v>1690</v>
      </c>
      <c r="S39" s="23">
        <f>DAM!S39+'G-DAM'!S39+RTM!S39</f>
        <v>1913</v>
      </c>
      <c r="T39" s="23">
        <f>DAM!T39+'G-DAM'!T39+RTM!T39</f>
        <v>3005</v>
      </c>
      <c r="U39" s="23">
        <f>DAM!U39+'G-DAM'!U39+RTM!U39</f>
        <v>3793</v>
      </c>
      <c r="V39" s="23">
        <f>DAM!V39+'G-DAM'!V39+RTM!V39</f>
        <v>3394</v>
      </c>
      <c r="W39" s="23">
        <f>DAM!W39+'G-DAM'!W39+RTM!W39</f>
        <v>3201.94</v>
      </c>
      <c r="X39" s="23">
        <f>DAM!X39+'G-DAM'!X39+RTM!X39</f>
        <v>2757</v>
      </c>
      <c r="Y39" s="23">
        <f>DAM!Y39+'G-DAM'!Y39+RTM!Y39</f>
        <v>2504</v>
      </c>
      <c r="Z39" s="23">
        <f>DAM!Z39+'G-DAM'!Z39+RTM!Z39</f>
        <v>2549.6999999999998</v>
      </c>
      <c r="AA39" s="23">
        <f>DAM!AA39+'G-DAM'!AA39+RTM!AA39</f>
        <v>2701</v>
      </c>
      <c r="AB39" s="23">
        <f>DAM!AB39+'G-DAM'!AB39+RTM!AB39</f>
        <v>3794</v>
      </c>
      <c r="AC39" s="23">
        <f>DAM!AC39+'G-DAM'!AC39+RTM!AC39</f>
        <v>2901</v>
      </c>
      <c r="AD39" s="23">
        <f>DAM!AD39+'G-DAM'!AD39+RTM!AD39</f>
        <v>3701</v>
      </c>
      <c r="AE39" s="23">
        <f>DAM!AE39+'G-DAM'!AE39+RTM!AE39</f>
        <v>4508</v>
      </c>
    </row>
    <row r="40" spans="1:31">
      <c r="A40" s="2" t="s">
        <v>39</v>
      </c>
      <c r="B40" s="23">
        <f>DAM!B40+'G-DAM'!B40+RTM!B40</f>
        <v>2785</v>
      </c>
      <c r="C40" s="23">
        <f>DAM!C40+'G-DAM'!C40+RTM!C40</f>
        <v>1800</v>
      </c>
      <c r="D40" s="23">
        <f>DAM!D40+'G-DAM'!D40+RTM!D40</f>
        <v>550</v>
      </c>
      <c r="E40" s="23">
        <f>DAM!E40+'G-DAM'!E40+RTM!E40</f>
        <v>137.6</v>
      </c>
      <c r="F40" s="23">
        <f>DAM!F40+'G-DAM'!F40+RTM!F40</f>
        <v>550</v>
      </c>
      <c r="G40" s="23">
        <f>DAM!G40+'G-DAM'!G40+RTM!G40</f>
        <v>1600</v>
      </c>
      <c r="H40" s="23">
        <f>DAM!H40+'G-DAM'!H40+RTM!H40</f>
        <v>541.9</v>
      </c>
      <c r="I40" s="23">
        <f>DAM!I40+'G-DAM'!I40+RTM!I40</f>
        <v>500</v>
      </c>
      <c r="J40" s="23">
        <f>DAM!J40+'G-DAM'!J40+RTM!J40</f>
        <v>797</v>
      </c>
      <c r="K40" s="23">
        <f>DAM!K40+'G-DAM'!K40+RTM!K40</f>
        <v>959</v>
      </c>
      <c r="L40" s="23">
        <f>DAM!L40+'G-DAM'!L40+RTM!L40</f>
        <v>2030</v>
      </c>
      <c r="M40" s="23">
        <f>DAM!M40+'G-DAM'!M40+RTM!M40</f>
        <v>1640</v>
      </c>
      <c r="N40" s="23">
        <f>DAM!N40+'G-DAM'!N40+RTM!N40</f>
        <v>1608</v>
      </c>
      <c r="O40" s="23">
        <f>DAM!O40+'G-DAM'!O40+RTM!O40</f>
        <v>1891</v>
      </c>
      <c r="P40" s="23">
        <f>DAM!P40+'G-DAM'!P40+RTM!P40</f>
        <v>1640</v>
      </c>
      <c r="Q40" s="23">
        <f>DAM!Q40+'G-DAM'!Q40+RTM!Q40</f>
        <v>2391</v>
      </c>
      <c r="R40" s="23">
        <f>DAM!R40+'G-DAM'!R40+RTM!R40</f>
        <v>1608.99</v>
      </c>
      <c r="S40" s="23">
        <f>DAM!S40+'G-DAM'!S40+RTM!S40</f>
        <v>1925</v>
      </c>
      <c r="T40" s="23">
        <f>DAM!T40+'G-DAM'!T40+RTM!T40</f>
        <v>3092</v>
      </c>
      <c r="U40" s="23">
        <f>DAM!U40+'G-DAM'!U40+RTM!U40</f>
        <v>3626</v>
      </c>
      <c r="V40" s="23">
        <f>DAM!V40+'G-DAM'!V40+RTM!V40</f>
        <v>3536</v>
      </c>
      <c r="W40" s="23">
        <f>DAM!W40+'G-DAM'!W40+RTM!W40</f>
        <v>3223.53</v>
      </c>
      <c r="X40" s="23">
        <f>DAM!X40+'G-DAM'!X40+RTM!X40</f>
        <v>2744</v>
      </c>
      <c r="Y40" s="23">
        <f>DAM!Y40+'G-DAM'!Y40+RTM!Y40</f>
        <v>2534</v>
      </c>
      <c r="Z40" s="23">
        <f>DAM!Z40+'G-DAM'!Z40+RTM!Z40</f>
        <v>2657</v>
      </c>
      <c r="AA40" s="23">
        <f>DAM!AA40+'G-DAM'!AA40+RTM!AA40</f>
        <v>2742</v>
      </c>
      <c r="AB40" s="23">
        <f>DAM!AB40+'G-DAM'!AB40+RTM!AB40</f>
        <v>3893</v>
      </c>
      <c r="AC40" s="23">
        <f>DAM!AC40+'G-DAM'!AC40+RTM!AC40</f>
        <v>2917</v>
      </c>
      <c r="AD40" s="23">
        <f>DAM!AD40+'G-DAM'!AD40+RTM!AD40</f>
        <v>3767</v>
      </c>
      <c r="AE40" s="23">
        <f>DAM!AE40+'G-DAM'!AE40+RTM!AE40</f>
        <v>4269</v>
      </c>
    </row>
    <row r="41" spans="1:31">
      <c r="A41" s="2" t="s">
        <v>40</v>
      </c>
      <c r="B41" s="23">
        <f>DAM!B41+'G-DAM'!B41+RTM!B41</f>
        <v>2685</v>
      </c>
      <c r="C41" s="23">
        <f>DAM!C41+'G-DAM'!C41+RTM!C41</f>
        <v>2000</v>
      </c>
      <c r="D41" s="23">
        <f>DAM!D41+'G-DAM'!D41+RTM!D41</f>
        <v>700</v>
      </c>
      <c r="E41" s="23">
        <f>DAM!E41+'G-DAM'!E41+RTM!E41</f>
        <v>0</v>
      </c>
      <c r="F41" s="23">
        <f>DAM!F41+'G-DAM'!F41+RTM!F41</f>
        <v>500</v>
      </c>
      <c r="G41" s="23">
        <f>DAM!G41+'G-DAM'!G41+RTM!G41</f>
        <v>1400</v>
      </c>
      <c r="H41" s="23">
        <f>DAM!H41+'G-DAM'!H41+RTM!H41</f>
        <v>492.14</v>
      </c>
      <c r="I41" s="23">
        <f>DAM!I41+'G-DAM'!I41+RTM!I41</f>
        <v>550</v>
      </c>
      <c r="J41" s="23">
        <f>DAM!J41+'G-DAM'!J41+RTM!J41</f>
        <v>914</v>
      </c>
      <c r="K41" s="23">
        <f>DAM!K41+'G-DAM'!K41+RTM!K41</f>
        <v>884</v>
      </c>
      <c r="L41" s="23">
        <f>DAM!L41+'G-DAM'!L41+RTM!L41</f>
        <v>1517</v>
      </c>
      <c r="M41" s="23">
        <f>DAM!M41+'G-DAM'!M41+RTM!M41</f>
        <v>1540</v>
      </c>
      <c r="N41" s="23">
        <f>DAM!N41+'G-DAM'!N41+RTM!N41</f>
        <v>1466</v>
      </c>
      <c r="O41" s="23">
        <f>DAM!O41+'G-DAM'!O41+RTM!O41</f>
        <v>1641</v>
      </c>
      <c r="P41" s="23">
        <f>DAM!P41+'G-DAM'!P41+RTM!P41</f>
        <v>1355</v>
      </c>
      <c r="Q41" s="23">
        <f>DAM!Q41+'G-DAM'!Q41+RTM!Q41</f>
        <v>2391</v>
      </c>
      <c r="R41" s="23">
        <f>DAM!R41+'G-DAM'!R41+RTM!R41</f>
        <v>1691</v>
      </c>
      <c r="S41" s="23">
        <f>DAM!S41+'G-DAM'!S41+RTM!S41</f>
        <v>1516</v>
      </c>
      <c r="T41" s="23">
        <f>DAM!T41+'G-DAM'!T41+RTM!T41</f>
        <v>3071</v>
      </c>
      <c r="U41" s="23">
        <f>DAM!U41+'G-DAM'!U41+RTM!U41</f>
        <v>3255</v>
      </c>
      <c r="V41" s="23">
        <f>DAM!V41+'G-DAM'!V41+RTM!V41</f>
        <v>3490</v>
      </c>
      <c r="W41" s="23">
        <f>DAM!W41+'G-DAM'!W41+RTM!W41</f>
        <v>3025</v>
      </c>
      <c r="X41" s="23">
        <f>DAM!X41+'G-DAM'!X41+RTM!X41</f>
        <v>2950</v>
      </c>
      <c r="Y41" s="23">
        <f>DAM!Y41+'G-DAM'!Y41+RTM!Y41</f>
        <v>2543</v>
      </c>
      <c r="Z41" s="23">
        <f>DAM!Z41+'G-DAM'!Z41+RTM!Z41</f>
        <v>2657.85</v>
      </c>
      <c r="AA41" s="23">
        <f>DAM!AA41+'G-DAM'!AA41+RTM!AA41</f>
        <v>2747</v>
      </c>
      <c r="AB41" s="23">
        <f>DAM!AB41+'G-DAM'!AB41+RTM!AB41</f>
        <v>3725</v>
      </c>
      <c r="AC41" s="23">
        <f>DAM!AC41+'G-DAM'!AC41+RTM!AC41</f>
        <v>3228</v>
      </c>
      <c r="AD41" s="23">
        <f>DAM!AD41+'G-DAM'!AD41+RTM!AD41</f>
        <v>3878</v>
      </c>
      <c r="AE41" s="23">
        <f>DAM!AE41+'G-DAM'!AE41+RTM!AE41</f>
        <v>4298</v>
      </c>
    </row>
    <row r="42" spans="1:31">
      <c r="A42" s="2" t="s">
        <v>41</v>
      </c>
      <c r="B42" s="23">
        <f>DAM!B42+'G-DAM'!B42+RTM!B42</f>
        <v>2635</v>
      </c>
      <c r="C42" s="23">
        <f>DAM!C42+'G-DAM'!C42+RTM!C42</f>
        <v>2000</v>
      </c>
      <c r="D42" s="23">
        <f>DAM!D42+'G-DAM'!D42+RTM!D42</f>
        <v>700</v>
      </c>
      <c r="E42" s="23">
        <f>DAM!E42+'G-DAM'!E42+RTM!E42</f>
        <v>50</v>
      </c>
      <c r="F42" s="23">
        <f>DAM!F42+'G-DAM'!F42+RTM!F42</f>
        <v>500</v>
      </c>
      <c r="G42" s="23">
        <f>DAM!G42+'G-DAM'!G42+RTM!G42</f>
        <v>1250</v>
      </c>
      <c r="H42" s="23">
        <f>DAM!H42+'G-DAM'!H42+RTM!H42</f>
        <v>750</v>
      </c>
      <c r="I42" s="23">
        <f>DAM!I42+'G-DAM'!I42+RTM!I42</f>
        <v>300</v>
      </c>
      <c r="J42" s="23">
        <f>DAM!J42+'G-DAM'!J42+RTM!J42</f>
        <v>832</v>
      </c>
      <c r="K42" s="23">
        <f>DAM!K42+'G-DAM'!K42+RTM!K42</f>
        <v>968</v>
      </c>
      <c r="L42" s="23">
        <f>DAM!L42+'G-DAM'!L42+RTM!L42</f>
        <v>1438.95</v>
      </c>
      <c r="M42" s="23">
        <f>DAM!M42+'G-DAM'!M42+RTM!M42</f>
        <v>1398</v>
      </c>
      <c r="N42" s="23">
        <f>DAM!N42+'G-DAM'!N42+RTM!N42</f>
        <v>1381</v>
      </c>
      <c r="O42" s="23">
        <f>DAM!O42+'G-DAM'!O42+RTM!O42</f>
        <v>1490.99</v>
      </c>
      <c r="P42" s="23">
        <f>DAM!P42+'G-DAM'!P42+RTM!P42</f>
        <v>1185</v>
      </c>
      <c r="Q42" s="23">
        <f>DAM!Q42+'G-DAM'!Q42+RTM!Q42</f>
        <v>2241</v>
      </c>
      <c r="R42" s="23">
        <f>DAM!R42+'G-DAM'!R42+RTM!R42</f>
        <v>1991</v>
      </c>
      <c r="S42" s="23">
        <f>DAM!S42+'G-DAM'!S42+RTM!S42</f>
        <v>1516</v>
      </c>
      <c r="T42" s="23">
        <f>DAM!T42+'G-DAM'!T42+RTM!T42</f>
        <v>2986</v>
      </c>
      <c r="U42" s="23">
        <f>DAM!U42+'G-DAM'!U42+RTM!U42</f>
        <v>3103</v>
      </c>
      <c r="V42" s="23">
        <f>DAM!V42+'G-DAM'!V42+RTM!V42</f>
        <v>3438</v>
      </c>
      <c r="W42" s="23">
        <f>DAM!W42+'G-DAM'!W42+RTM!W42</f>
        <v>2886.15</v>
      </c>
      <c r="X42" s="23">
        <f>DAM!X42+'G-DAM'!X42+RTM!X42</f>
        <v>2911</v>
      </c>
      <c r="Y42" s="23">
        <f>DAM!Y42+'G-DAM'!Y42+RTM!Y42</f>
        <v>2668</v>
      </c>
      <c r="Z42" s="23">
        <f>DAM!Z42+'G-DAM'!Z42+RTM!Z42</f>
        <v>2940</v>
      </c>
      <c r="AA42" s="23">
        <f>DAM!AA42+'G-DAM'!AA42+RTM!AA42</f>
        <v>2776</v>
      </c>
      <c r="AB42" s="23">
        <f>DAM!AB42+'G-DAM'!AB42+RTM!AB42</f>
        <v>3816</v>
      </c>
      <c r="AC42" s="23">
        <f>DAM!AC42+'G-DAM'!AC42+RTM!AC42</f>
        <v>3359</v>
      </c>
      <c r="AD42" s="23">
        <f>DAM!AD42+'G-DAM'!AD42+RTM!AD42</f>
        <v>3859</v>
      </c>
      <c r="AE42" s="23">
        <f>DAM!AE42+'G-DAM'!AE42+RTM!AE42</f>
        <v>4048</v>
      </c>
    </row>
    <row r="43" spans="1:31">
      <c r="A43" s="2" t="s">
        <v>42</v>
      </c>
      <c r="B43" s="23">
        <f>DAM!B43+'G-DAM'!B43+RTM!B43</f>
        <v>2297</v>
      </c>
      <c r="C43" s="23">
        <f>DAM!C43+'G-DAM'!C43+RTM!C43</f>
        <v>1900</v>
      </c>
      <c r="D43" s="23">
        <f>DAM!D43+'G-DAM'!D43+RTM!D43</f>
        <v>600</v>
      </c>
      <c r="E43" s="23">
        <f>DAM!E43+'G-DAM'!E43+RTM!E43</f>
        <v>0</v>
      </c>
      <c r="F43" s="23">
        <f>DAM!F43+'G-DAM'!F43+RTM!F43</f>
        <v>500</v>
      </c>
      <c r="G43" s="23">
        <f>DAM!G43+'G-DAM'!G43+RTM!G43</f>
        <v>1100</v>
      </c>
      <c r="H43" s="23">
        <f>DAM!H43+'G-DAM'!H43+RTM!H43</f>
        <v>413.85</v>
      </c>
      <c r="I43" s="23">
        <f>DAM!I43+'G-DAM'!I43+RTM!I43</f>
        <v>350</v>
      </c>
      <c r="J43" s="23">
        <f>DAM!J43+'G-DAM'!J43+RTM!J43</f>
        <v>1004</v>
      </c>
      <c r="K43" s="23">
        <f>DAM!K43+'G-DAM'!K43+RTM!K43</f>
        <v>1190</v>
      </c>
      <c r="L43" s="23">
        <f>DAM!L43+'G-DAM'!L43+RTM!L43</f>
        <v>1766.73</v>
      </c>
      <c r="M43" s="23">
        <f>DAM!M43+'G-DAM'!M43+RTM!M43</f>
        <v>1270</v>
      </c>
      <c r="N43" s="23">
        <f>DAM!N43+'G-DAM'!N43+RTM!N43</f>
        <v>1446</v>
      </c>
      <c r="O43" s="23">
        <f>DAM!O43+'G-DAM'!O43+RTM!O43</f>
        <v>1364</v>
      </c>
      <c r="P43" s="23">
        <f>DAM!P43+'G-DAM'!P43+RTM!P43</f>
        <v>1058</v>
      </c>
      <c r="Q43" s="23">
        <f>DAM!Q43+'G-DAM'!Q43+RTM!Q43</f>
        <v>1941</v>
      </c>
      <c r="R43" s="23">
        <f>DAM!R43+'G-DAM'!R43+RTM!R43</f>
        <v>2091</v>
      </c>
      <c r="S43" s="23">
        <f>DAM!S43+'G-DAM'!S43+RTM!S43</f>
        <v>1516</v>
      </c>
      <c r="T43" s="23">
        <f>DAM!T43+'G-DAM'!T43+RTM!T43</f>
        <v>2810</v>
      </c>
      <c r="U43" s="23">
        <f>DAM!U43+'G-DAM'!U43+RTM!U43</f>
        <v>3030</v>
      </c>
      <c r="V43" s="23">
        <f>DAM!V43+'G-DAM'!V43+RTM!V43</f>
        <v>3085</v>
      </c>
      <c r="W43" s="23">
        <f>DAM!W43+'G-DAM'!W43+RTM!W43</f>
        <v>2655</v>
      </c>
      <c r="X43" s="23">
        <f>DAM!X43+'G-DAM'!X43+RTM!X43</f>
        <v>2804</v>
      </c>
      <c r="Y43" s="23">
        <f>DAM!Y43+'G-DAM'!Y43+RTM!Y43</f>
        <v>2548</v>
      </c>
      <c r="Z43" s="23">
        <f>DAM!Z43+'G-DAM'!Z43+RTM!Z43</f>
        <v>2949.26</v>
      </c>
      <c r="AA43" s="23">
        <f>DAM!AA43+'G-DAM'!AA43+RTM!AA43</f>
        <v>2913</v>
      </c>
      <c r="AB43" s="23">
        <f>DAM!AB43+'G-DAM'!AB43+RTM!AB43</f>
        <v>3794</v>
      </c>
      <c r="AC43" s="23">
        <f>DAM!AC43+'G-DAM'!AC43+RTM!AC43</f>
        <v>3229</v>
      </c>
      <c r="AD43" s="23">
        <f>DAM!AD43+'G-DAM'!AD43+RTM!AD43</f>
        <v>3629</v>
      </c>
      <c r="AE43" s="23">
        <f>DAM!AE43+'G-DAM'!AE43+RTM!AE43</f>
        <v>3893</v>
      </c>
    </row>
    <row r="44" spans="1:31">
      <c r="A44" s="2" t="s">
        <v>43</v>
      </c>
      <c r="B44" s="23">
        <f>DAM!B44+'G-DAM'!B44+RTM!B44</f>
        <v>2023.23</v>
      </c>
      <c r="C44" s="23">
        <f>DAM!C44+'G-DAM'!C44+RTM!C44</f>
        <v>1800</v>
      </c>
      <c r="D44" s="23">
        <f>DAM!D44+'G-DAM'!D44+RTM!D44</f>
        <v>500</v>
      </c>
      <c r="E44" s="23">
        <f>DAM!E44+'G-DAM'!E44+RTM!E44</f>
        <v>0</v>
      </c>
      <c r="F44" s="23">
        <f>DAM!F44+'G-DAM'!F44+RTM!F44</f>
        <v>550</v>
      </c>
      <c r="G44" s="23">
        <f>DAM!G44+'G-DAM'!G44+RTM!G44</f>
        <v>900</v>
      </c>
      <c r="H44" s="23">
        <f>DAM!H44+'G-DAM'!H44+RTM!H44</f>
        <v>541.55999999999995</v>
      </c>
      <c r="I44" s="23">
        <f>DAM!I44+'G-DAM'!I44+RTM!I44</f>
        <v>350</v>
      </c>
      <c r="J44" s="23">
        <f>DAM!J44+'G-DAM'!J44+RTM!J44</f>
        <v>914</v>
      </c>
      <c r="K44" s="23">
        <f>DAM!K44+'G-DAM'!K44+RTM!K44</f>
        <v>1165.54</v>
      </c>
      <c r="L44" s="23">
        <f>DAM!L44+'G-DAM'!L44+RTM!L44</f>
        <v>1693.24</v>
      </c>
      <c r="M44" s="23">
        <f>DAM!M44+'G-DAM'!M44+RTM!M44</f>
        <v>1228</v>
      </c>
      <c r="N44" s="23">
        <f>DAM!N44+'G-DAM'!N44+RTM!N44</f>
        <v>1411</v>
      </c>
      <c r="O44" s="23">
        <f>DAM!O44+'G-DAM'!O44+RTM!O44</f>
        <v>1278.99</v>
      </c>
      <c r="P44" s="23">
        <f>DAM!P44+'G-DAM'!P44+RTM!P44</f>
        <v>930</v>
      </c>
      <c r="Q44" s="23">
        <f>DAM!Q44+'G-DAM'!Q44+RTM!Q44</f>
        <v>1991</v>
      </c>
      <c r="R44" s="23">
        <f>DAM!R44+'G-DAM'!R44+RTM!R44</f>
        <v>2241</v>
      </c>
      <c r="S44" s="23">
        <f>DAM!S44+'G-DAM'!S44+RTM!S44</f>
        <v>1516</v>
      </c>
      <c r="T44" s="23">
        <f>DAM!T44+'G-DAM'!T44+RTM!T44</f>
        <v>2865</v>
      </c>
      <c r="U44" s="23">
        <f>DAM!U44+'G-DAM'!U44+RTM!U44</f>
        <v>2995</v>
      </c>
      <c r="V44" s="23">
        <f>DAM!V44+'G-DAM'!V44+RTM!V44</f>
        <v>2830</v>
      </c>
      <c r="W44" s="23">
        <f>DAM!W44+'G-DAM'!W44+RTM!W44</f>
        <v>2485.1999999999998</v>
      </c>
      <c r="X44" s="23">
        <f>DAM!X44+'G-DAM'!X44+RTM!X44</f>
        <v>2754</v>
      </c>
      <c r="Y44" s="23">
        <f>DAM!Y44+'G-DAM'!Y44+RTM!Y44</f>
        <v>2498</v>
      </c>
      <c r="Z44" s="23">
        <f>DAM!Z44+'G-DAM'!Z44+RTM!Z44</f>
        <v>2757.39</v>
      </c>
      <c r="AA44" s="23">
        <f>DAM!AA44+'G-DAM'!AA44+RTM!AA44</f>
        <v>3036</v>
      </c>
      <c r="AB44" s="23">
        <f>DAM!AB44+'G-DAM'!AB44+RTM!AB44</f>
        <v>3742</v>
      </c>
      <c r="AC44" s="23">
        <f>DAM!AC44+'G-DAM'!AC44+RTM!AC44</f>
        <v>3170</v>
      </c>
      <c r="AD44" s="23">
        <f>DAM!AD44+'G-DAM'!AD44+RTM!AD44</f>
        <v>3570</v>
      </c>
      <c r="AE44" s="23">
        <f>DAM!AE44+'G-DAM'!AE44+RTM!AE44</f>
        <v>3490</v>
      </c>
    </row>
    <row r="45" spans="1:31">
      <c r="A45" s="2" t="s">
        <v>44</v>
      </c>
      <c r="B45" s="23">
        <f>DAM!B45+'G-DAM'!B45+RTM!B45</f>
        <v>1917</v>
      </c>
      <c r="C45" s="23">
        <f>DAM!C45+'G-DAM'!C45+RTM!C45</f>
        <v>1700</v>
      </c>
      <c r="D45" s="23">
        <f>DAM!D45+'G-DAM'!D45+RTM!D45</f>
        <v>400</v>
      </c>
      <c r="E45" s="23">
        <f>DAM!E45+'G-DAM'!E45+RTM!E45</f>
        <v>0</v>
      </c>
      <c r="F45" s="23">
        <f>DAM!F45+'G-DAM'!F45+RTM!F45</f>
        <v>700</v>
      </c>
      <c r="G45" s="23">
        <f>DAM!G45+'G-DAM'!G45+RTM!G45</f>
        <v>750</v>
      </c>
      <c r="H45" s="23">
        <f>DAM!H45+'G-DAM'!H45+RTM!H45</f>
        <v>611.44000000000005</v>
      </c>
      <c r="I45" s="23">
        <f>DAM!I45+'G-DAM'!I45+RTM!I45</f>
        <v>200</v>
      </c>
      <c r="J45" s="23">
        <f>DAM!J45+'G-DAM'!J45+RTM!J45</f>
        <v>1044</v>
      </c>
      <c r="K45" s="23">
        <f>DAM!K45+'G-DAM'!K45+RTM!K45</f>
        <v>1270</v>
      </c>
      <c r="L45" s="23">
        <f>DAM!L45+'G-DAM'!L45+RTM!L45</f>
        <v>1894.14</v>
      </c>
      <c r="M45" s="23">
        <f>DAM!M45+'G-DAM'!M45+RTM!M45</f>
        <v>1143</v>
      </c>
      <c r="N45" s="23">
        <f>DAM!N45+'G-DAM'!N45+RTM!N45</f>
        <v>1276</v>
      </c>
      <c r="O45" s="23">
        <f>DAM!O45+'G-DAM'!O45+RTM!O45</f>
        <v>1436</v>
      </c>
      <c r="P45" s="23">
        <f>DAM!P45+'G-DAM'!P45+RTM!P45</f>
        <v>930</v>
      </c>
      <c r="Q45" s="23">
        <f>DAM!Q45+'G-DAM'!Q45+RTM!Q45</f>
        <v>1841</v>
      </c>
      <c r="R45" s="23">
        <f>DAM!R45+'G-DAM'!R45+RTM!R45</f>
        <v>2141</v>
      </c>
      <c r="S45" s="23">
        <f>DAM!S45+'G-DAM'!S45+RTM!S45</f>
        <v>1516</v>
      </c>
      <c r="T45" s="23">
        <f>DAM!T45+'G-DAM'!T45+RTM!T45</f>
        <v>3208</v>
      </c>
      <c r="U45" s="23">
        <f>DAM!U45+'G-DAM'!U45+RTM!U45</f>
        <v>3003</v>
      </c>
      <c r="V45" s="23">
        <f>DAM!V45+'G-DAM'!V45+RTM!V45</f>
        <v>3052</v>
      </c>
      <c r="W45" s="23">
        <f>DAM!W45+'G-DAM'!W45+RTM!W45</f>
        <v>2561</v>
      </c>
      <c r="X45" s="23">
        <f>DAM!X45+'G-DAM'!X45+RTM!X45</f>
        <v>2604</v>
      </c>
      <c r="Y45" s="23">
        <f>DAM!Y45+'G-DAM'!Y45+RTM!Y45</f>
        <v>2398</v>
      </c>
      <c r="Z45" s="23">
        <f>DAM!Z45+'G-DAM'!Z45+RTM!Z45</f>
        <v>2580.85</v>
      </c>
      <c r="AA45" s="23">
        <f>DAM!AA45+'G-DAM'!AA45+RTM!AA45</f>
        <v>3093</v>
      </c>
      <c r="AB45" s="23">
        <f>DAM!AB45+'G-DAM'!AB45+RTM!AB45</f>
        <v>3632</v>
      </c>
      <c r="AC45" s="23">
        <f>DAM!AC45+'G-DAM'!AC45+RTM!AC45</f>
        <v>3210</v>
      </c>
      <c r="AD45" s="23">
        <f>DAM!AD45+'G-DAM'!AD45+RTM!AD45</f>
        <v>3410</v>
      </c>
      <c r="AE45" s="23">
        <f>DAM!AE45+'G-DAM'!AE45+RTM!AE45</f>
        <v>3690</v>
      </c>
    </row>
    <row r="46" spans="1:31">
      <c r="A46" s="2" t="s">
        <v>45</v>
      </c>
      <c r="B46" s="23">
        <f>DAM!B46+'G-DAM'!B46+RTM!B46</f>
        <v>1777</v>
      </c>
      <c r="C46" s="23">
        <f>DAM!C46+'G-DAM'!C46+RTM!C46</f>
        <v>1700</v>
      </c>
      <c r="D46" s="23">
        <f>DAM!D46+'G-DAM'!D46+RTM!D46</f>
        <v>400</v>
      </c>
      <c r="E46" s="23">
        <f>DAM!E46+'G-DAM'!E46+RTM!E46</f>
        <v>0</v>
      </c>
      <c r="F46" s="23">
        <f>DAM!F46+'G-DAM'!F46+RTM!F46</f>
        <v>600</v>
      </c>
      <c r="G46" s="23">
        <f>DAM!G46+'G-DAM'!G46+RTM!G46</f>
        <v>800</v>
      </c>
      <c r="H46" s="23">
        <f>DAM!H46+'G-DAM'!H46+RTM!H46</f>
        <v>550</v>
      </c>
      <c r="I46" s="23">
        <f>DAM!I46+'G-DAM'!I46+RTM!I46</f>
        <v>200</v>
      </c>
      <c r="J46" s="23">
        <f>DAM!J46+'G-DAM'!J46+RTM!J46</f>
        <v>994</v>
      </c>
      <c r="K46" s="23">
        <f>DAM!K46+'G-DAM'!K46+RTM!K46</f>
        <v>1250</v>
      </c>
      <c r="L46" s="23">
        <f>DAM!L46+'G-DAM'!L46+RTM!L46</f>
        <v>1990.11</v>
      </c>
      <c r="M46" s="23">
        <f>DAM!M46+'G-DAM'!M46+RTM!M46</f>
        <v>1058</v>
      </c>
      <c r="N46" s="23">
        <f>DAM!N46+'G-DAM'!N46+RTM!N46</f>
        <v>1241</v>
      </c>
      <c r="O46" s="23">
        <f>DAM!O46+'G-DAM'!O46+RTM!O46</f>
        <v>1401</v>
      </c>
      <c r="P46" s="23">
        <f>DAM!P46+'G-DAM'!P46+RTM!P46</f>
        <v>888</v>
      </c>
      <c r="Q46" s="23">
        <f>DAM!Q46+'G-DAM'!Q46+RTM!Q46</f>
        <v>1741</v>
      </c>
      <c r="R46" s="23">
        <f>DAM!R46+'G-DAM'!R46+RTM!R46</f>
        <v>2081</v>
      </c>
      <c r="S46" s="23">
        <f>DAM!S46+'G-DAM'!S46+RTM!S46</f>
        <v>1516</v>
      </c>
      <c r="T46" s="23">
        <f>DAM!T46+'G-DAM'!T46+RTM!T46</f>
        <v>3065</v>
      </c>
      <c r="U46" s="23">
        <f>DAM!U46+'G-DAM'!U46+RTM!U46</f>
        <v>2868</v>
      </c>
      <c r="V46" s="23">
        <f>DAM!V46+'G-DAM'!V46+RTM!V46</f>
        <v>2947</v>
      </c>
      <c r="W46" s="23">
        <f>DAM!W46+'G-DAM'!W46+RTM!W46</f>
        <v>2448</v>
      </c>
      <c r="X46" s="23">
        <f>DAM!X46+'G-DAM'!X46+RTM!X46</f>
        <v>2454</v>
      </c>
      <c r="Y46" s="23">
        <f>DAM!Y46+'G-DAM'!Y46+RTM!Y46</f>
        <v>2356</v>
      </c>
      <c r="Z46" s="23">
        <f>DAM!Z46+'G-DAM'!Z46+RTM!Z46</f>
        <v>2537.83</v>
      </c>
      <c r="AA46" s="23">
        <f>DAM!AA46+'G-DAM'!AA46+RTM!AA46</f>
        <v>3023</v>
      </c>
      <c r="AB46" s="23">
        <f>DAM!AB46+'G-DAM'!AB46+RTM!AB46</f>
        <v>3582</v>
      </c>
      <c r="AC46" s="23">
        <f>DAM!AC46+'G-DAM'!AC46+RTM!AC46</f>
        <v>3010</v>
      </c>
      <c r="AD46" s="23">
        <f>DAM!AD46+'G-DAM'!AD46+RTM!AD46</f>
        <v>3360</v>
      </c>
      <c r="AE46" s="23">
        <f>DAM!AE46+'G-DAM'!AE46+RTM!AE46</f>
        <v>3590</v>
      </c>
    </row>
    <row r="47" spans="1:31">
      <c r="A47" s="2" t="s">
        <v>46</v>
      </c>
      <c r="B47" s="23">
        <f>DAM!B47+'G-DAM'!B47+RTM!B47</f>
        <v>1537</v>
      </c>
      <c r="C47" s="23">
        <f>DAM!C47+'G-DAM'!C47+RTM!C47</f>
        <v>1700</v>
      </c>
      <c r="D47" s="23">
        <f>DAM!D47+'G-DAM'!D47+RTM!D47</f>
        <v>150</v>
      </c>
      <c r="E47" s="23">
        <f>DAM!E47+'G-DAM'!E47+RTM!E47</f>
        <v>0</v>
      </c>
      <c r="F47" s="23">
        <f>DAM!F47+'G-DAM'!F47+RTM!F47</f>
        <v>450</v>
      </c>
      <c r="G47" s="23">
        <f>DAM!G47+'G-DAM'!G47+RTM!G47</f>
        <v>650</v>
      </c>
      <c r="H47" s="23">
        <f>DAM!H47+'G-DAM'!H47+RTM!H47</f>
        <v>200</v>
      </c>
      <c r="I47" s="23">
        <f>DAM!I47+'G-DAM'!I47+RTM!I47</f>
        <v>350</v>
      </c>
      <c r="J47" s="23">
        <f>DAM!J47+'G-DAM'!J47+RTM!J47</f>
        <v>1214</v>
      </c>
      <c r="K47" s="23">
        <f>DAM!K47+'G-DAM'!K47+RTM!K47</f>
        <v>1330</v>
      </c>
      <c r="L47" s="23">
        <f>DAM!L47+'G-DAM'!L47+RTM!L47</f>
        <v>2183</v>
      </c>
      <c r="M47" s="23">
        <f>DAM!M47+'G-DAM'!M47+RTM!M47</f>
        <v>1058</v>
      </c>
      <c r="N47" s="23">
        <f>DAM!N47+'G-DAM'!N47+RTM!N47</f>
        <v>1116</v>
      </c>
      <c r="O47" s="23">
        <f>DAM!O47+'G-DAM'!O47+RTM!O47</f>
        <v>1259</v>
      </c>
      <c r="P47" s="23">
        <f>DAM!P47+'G-DAM'!P47+RTM!P47</f>
        <v>930</v>
      </c>
      <c r="Q47" s="23">
        <f>DAM!Q47+'G-DAM'!Q47+RTM!Q47</f>
        <v>1641</v>
      </c>
      <c r="R47" s="23">
        <f>DAM!R47+'G-DAM'!R47+RTM!R47</f>
        <v>2091</v>
      </c>
      <c r="S47" s="23">
        <f>DAM!S47+'G-DAM'!S47+RTM!S47</f>
        <v>1716</v>
      </c>
      <c r="T47" s="23">
        <f>DAM!T47+'G-DAM'!T47+RTM!T47</f>
        <v>3065</v>
      </c>
      <c r="U47" s="23">
        <f>DAM!U47+'G-DAM'!U47+RTM!U47</f>
        <v>2918</v>
      </c>
      <c r="V47" s="23">
        <f>DAM!V47+'G-DAM'!V47+RTM!V47</f>
        <v>2592</v>
      </c>
      <c r="W47" s="23">
        <f>DAM!W47+'G-DAM'!W47+RTM!W47</f>
        <v>2173</v>
      </c>
      <c r="X47" s="23">
        <f>DAM!X47+'G-DAM'!X47+RTM!X47</f>
        <v>2304</v>
      </c>
      <c r="Y47" s="23">
        <f>DAM!Y47+'G-DAM'!Y47+RTM!Y47</f>
        <v>2271</v>
      </c>
      <c r="Z47" s="23">
        <f>DAM!Z47+'G-DAM'!Z47+RTM!Z47</f>
        <v>2340</v>
      </c>
      <c r="AA47" s="23">
        <f>DAM!AA47+'G-DAM'!AA47+RTM!AA47</f>
        <v>2931</v>
      </c>
      <c r="AB47" s="23">
        <f>DAM!AB47+'G-DAM'!AB47+RTM!AB47</f>
        <v>3632</v>
      </c>
      <c r="AC47" s="23">
        <f>DAM!AC47+'G-DAM'!AC47+RTM!AC47</f>
        <v>2860</v>
      </c>
      <c r="AD47" s="23">
        <f>DAM!AD47+'G-DAM'!AD47+RTM!AD47</f>
        <v>3360</v>
      </c>
      <c r="AE47" s="23">
        <f>DAM!AE47+'G-DAM'!AE47+RTM!AE47</f>
        <v>3590</v>
      </c>
    </row>
    <row r="48" spans="1:31">
      <c r="A48" s="2" t="s">
        <v>47</v>
      </c>
      <c r="B48" s="23">
        <f>DAM!B48+'G-DAM'!B48+RTM!B48</f>
        <v>1547</v>
      </c>
      <c r="C48" s="23">
        <f>DAM!C48+'G-DAM'!C48+RTM!C48</f>
        <v>1700</v>
      </c>
      <c r="D48" s="23">
        <f>DAM!D48+'G-DAM'!D48+RTM!D48</f>
        <v>150</v>
      </c>
      <c r="E48" s="23">
        <f>DAM!E48+'G-DAM'!E48+RTM!E48</f>
        <v>0</v>
      </c>
      <c r="F48" s="23">
        <f>DAM!F48+'G-DAM'!F48+RTM!F48</f>
        <v>450</v>
      </c>
      <c r="G48" s="23">
        <f>DAM!G48+'G-DAM'!G48+RTM!G48</f>
        <v>400</v>
      </c>
      <c r="H48" s="23">
        <f>DAM!H48+'G-DAM'!H48+RTM!H48</f>
        <v>200</v>
      </c>
      <c r="I48" s="23">
        <f>DAM!I48+'G-DAM'!I48+RTM!I48</f>
        <v>400</v>
      </c>
      <c r="J48" s="23">
        <f>DAM!J48+'G-DAM'!J48+RTM!J48</f>
        <v>1234</v>
      </c>
      <c r="K48" s="23">
        <f>DAM!K48+'G-DAM'!K48+RTM!K48</f>
        <v>1350</v>
      </c>
      <c r="L48" s="23">
        <f>DAM!L48+'G-DAM'!L48+RTM!L48</f>
        <v>2225</v>
      </c>
      <c r="M48" s="23">
        <f>DAM!M48+'G-DAM'!M48+RTM!M48</f>
        <v>1143</v>
      </c>
      <c r="N48" s="23">
        <f>DAM!N48+'G-DAM'!N48+RTM!N48</f>
        <v>1099.44</v>
      </c>
      <c r="O48" s="23">
        <f>DAM!O48+'G-DAM'!O48+RTM!O48</f>
        <v>1309</v>
      </c>
      <c r="P48" s="23">
        <f>DAM!P48+'G-DAM'!P48+RTM!P48</f>
        <v>930</v>
      </c>
      <c r="Q48" s="23">
        <f>DAM!Q48+'G-DAM'!Q48+RTM!Q48</f>
        <v>1591</v>
      </c>
      <c r="R48" s="23">
        <f>DAM!R48+'G-DAM'!R48+RTM!R48</f>
        <v>2091</v>
      </c>
      <c r="S48" s="23">
        <f>DAM!S48+'G-DAM'!S48+RTM!S48</f>
        <v>1816</v>
      </c>
      <c r="T48" s="23">
        <f>DAM!T48+'G-DAM'!T48+RTM!T48</f>
        <v>3115</v>
      </c>
      <c r="U48" s="23">
        <f>DAM!U48+'G-DAM'!U48+RTM!U48</f>
        <v>3010</v>
      </c>
      <c r="V48" s="23">
        <f>DAM!V48+'G-DAM'!V48+RTM!V48</f>
        <v>2542</v>
      </c>
      <c r="W48" s="23">
        <f>DAM!W48+'G-DAM'!W48+RTM!W48</f>
        <v>2211</v>
      </c>
      <c r="X48" s="23">
        <f>DAM!X48+'G-DAM'!X48+RTM!X48</f>
        <v>2254</v>
      </c>
      <c r="Y48" s="23">
        <f>DAM!Y48+'G-DAM'!Y48+RTM!Y48</f>
        <v>2271</v>
      </c>
      <c r="Z48" s="23">
        <f>DAM!Z48+'G-DAM'!Z48+RTM!Z48</f>
        <v>2340</v>
      </c>
      <c r="AA48" s="23">
        <f>DAM!AA48+'G-DAM'!AA48+RTM!AA48</f>
        <v>2938</v>
      </c>
      <c r="AB48" s="23">
        <f>DAM!AB48+'G-DAM'!AB48+RTM!AB48</f>
        <v>3632</v>
      </c>
      <c r="AC48" s="23">
        <f>DAM!AC48+'G-DAM'!AC48+RTM!AC48</f>
        <v>2910</v>
      </c>
      <c r="AD48" s="23">
        <f>DAM!AD48+'G-DAM'!AD48+RTM!AD48</f>
        <v>3310</v>
      </c>
      <c r="AE48" s="23">
        <f>DAM!AE48+'G-DAM'!AE48+RTM!AE48</f>
        <v>3540</v>
      </c>
    </row>
    <row r="49" spans="1:31">
      <c r="A49" s="2" t="s">
        <v>48</v>
      </c>
      <c r="B49" s="23">
        <f>DAM!B49+'G-DAM'!B49+RTM!B49</f>
        <v>1607</v>
      </c>
      <c r="C49" s="23">
        <f>DAM!C49+'G-DAM'!C49+RTM!C49</f>
        <v>2050</v>
      </c>
      <c r="D49" s="23">
        <f>DAM!D49+'G-DAM'!D49+RTM!D49</f>
        <v>0</v>
      </c>
      <c r="E49" s="23">
        <f>DAM!E49+'G-DAM'!E49+RTM!E49</f>
        <v>0</v>
      </c>
      <c r="F49" s="23">
        <f>DAM!F49+'G-DAM'!F49+RTM!F49</f>
        <v>450</v>
      </c>
      <c r="G49" s="23">
        <f>DAM!G49+'G-DAM'!G49+RTM!G49</f>
        <v>200</v>
      </c>
      <c r="H49" s="23">
        <f>DAM!H49+'G-DAM'!H49+RTM!H49</f>
        <v>0</v>
      </c>
      <c r="I49" s="23">
        <f>DAM!I49+'G-DAM'!I49+RTM!I49</f>
        <v>650</v>
      </c>
      <c r="J49" s="23">
        <f>DAM!J49+'G-DAM'!J49+RTM!J49</f>
        <v>1204</v>
      </c>
      <c r="K49" s="23">
        <f>DAM!K49+'G-DAM'!K49+RTM!K49</f>
        <v>1320</v>
      </c>
      <c r="L49" s="23">
        <f>DAM!L49+'G-DAM'!L49+RTM!L49</f>
        <v>1518.35</v>
      </c>
      <c r="M49" s="23">
        <f>DAM!M49+'G-DAM'!M49+RTM!M49</f>
        <v>1185</v>
      </c>
      <c r="N49" s="23">
        <f>DAM!N49+'G-DAM'!N49+RTM!N49</f>
        <v>1133.79</v>
      </c>
      <c r="O49" s="23">
        <f>DAM!O49+'G-DAM'!O49+RTM!O49</f>
        <v>1459</v>
      </c>
      <c r="P49" s="23">
        <f>DAM!P49+'G-DAM'!P49+RTM!P49</f>
        <v>973</v>
      </c>
      <c r="Q49" s="23">
        <f>DAM!Q49+'G-DAM'!Q49+RTM!Q49</f>
        <v>1691</v>
      </c>
      <c r="R49" s="23">
        <f>DAM!R49+'G-DAM'!R49+RTM!R49</f>
        <v>2141</v>
      </c>
      <c r="S49" s="23">
        <f>DAM!S49+'G-DAM'!S49+RTM!S49</f>
        <v>1866</v>
      </c>
      <c r="T49" s="23">
        <f>DAM!T49+'G-DAM'!T49+RTM!T49</f>
        <v>2915</v>
      </c>
      <c r="U49" s="23">
        <f>DAM!U49+'G-DAM'!U49+RTM!U49</f>
        <v>2603</v>
      </c>
      <c r="V49" s="23">
        <f>DAM!V49+'G-DAM'!V49+RTM!V49</f>
        <v>2642</v>
      </c>
      <c r="W49" s="23">
        <f>DAM!W49+'G-DAM'!W49+RTM!W49</f>
        <v>2211</v>
      </c>
      <c r="X49" s="23">
        <f>DAM!X49+'G-DAM'!X49+RTM!X49</f>
        <v>2054</v>
      </c>
      <c r="Y49" s="23">
        <f>DAM!Y49+'G-DAM'!Y49+RTM!Y49</f>
        <v>2271</v>
      </c>
      <c r="Z49" s="23">
        <f>DAM!Z49+'G-DAM'!Z49+RTM!Z49</f>
        <v>2340</v>
      </c>
      <c r="AA49" s="23">
        <f>DAM!AA49+'G-DAM'!AA49+RTM!AA49</f>
        <v>2896</v>
      </c>
      <c r="AB49" s="23">
        <f>DAM!AB49+'G-DAM'!AB49+RTM!AB49</f>
        <v>3482</v>
      </c>
      <c r="AC49" s="23">
        <f>DAM!AC49+'G-DAM'!AC49+RTM!AC49</f>
        <v>2680</v>
      </c>
      <c r="AD49" s="23">
        <f>DAM!AD49+'G-DAM'!AD49+RTM!AD49</f>
        <v>3280</v>
      </c>
      <c r="AE49" s="23">
        <f>DAM!AE49+'G-DAM'!AE49+RTM!AE49</f>
        <v>2740</v>
      </c>
    </row>
    <row r="50" spans="1:31">
      <c r="A50" s="2" t="s">
        <v>49</v>
      </c>
      <c r="B50" s="23">
        <f>DAM!B50+'G-DAM'!B50+RTM!B50</f>
        <v>1567</v>
      </c>
      <c r="C50" s="23">
        <f>DAM!C50+'G-DAM'!C50+RTM!C50</f>
        <v>2050</v>
      </c>
      <c r="D50" s="23">
        <f>DAM!D50+'G-DAM'!D50+RTM!D50</f>
        <v>0</v>
      </c>
      <c r="E50" s="23">
        <f>DAM!E50+'G-DAM'!E50+RTM!E50</f>
        <v>0</v>
      </c>
      <c r="F50" s="23">
        <f>DAM!F50+'G-DAM'!F50+RTM!F50</f>
        <v>300</v>
      </c>
      <c r="G50" s="23">
        <f>DAM!G50+'G-DAM'!G50+RTM!G50</f>
        <v>200</v>
      </c>
      <c r="H50" s="23">
        <f>DAM!H50+'G-DAM'!H50+RTM!H50</f>
        <v>0</v>
      </c>
      <c r="I50" s="23">
        <f>DAM!I50+'G-DAM'!I50+RTM!I50</f>
        <v>650</v>
      </c>
      <c r="J50" s="23">
        <f>DAM!J50+'G-DAM'!J50+RTM!J50</f>
        <v>1224</v>
      </c>
      <c r="K50" s="23">
        <f>DAM!K50+'G-DAM'!K50+RTM!K50</f>
        <v>1270</v>
      </c>
      <c r="L50" s="23">
        <f>DAM!L50+'G-DAM'!L50+RTM!L50</f>
        <v>1547</v>
      </c>
      <c r="M50" s="23">
        <f>DAM!M50+'G-DAM'!M50+RTM!M50</f>
        <v>1143</v>
      </c>
      <c r="N50" s="23">
        <f>DAM!N50+'G-DAM'!N50+RTM!N50</f>
        <v>1149.6300000000001</v>
      </c>
      <c r="O50" s="23">
        <f>DAM!O50+'G-DAM'!O50+RTM!O50</f>
        <v>1459</v>
      </c>
      <c r="P50" s="23">
        <f>DAM!P50+'G-DAM'!P50+RTM!P50</f>
        <v>1058</v>
      </c>
      <c r="Q50" s="23">
        <f>DAM!Q50+'G-DAM'!Q50+RTM!Q50</f>
        <v>1691</v>
      </c>
      <c r="R50" s="23">
        <f>DAM!R50+'G-DAM'!R50+RTM!R50</f>
        <v>2141</v>
      </c>
      <c r="S50" s="23">
        <f>DAM!S50+'G-DAM'!S50+RTM!S50</f>
        <v>1916</v>
      </c>
      <c r="T50" s="23">
        <f>DAM!T50+'G-DAM'!T50+RTM!T50</f>
        <v>3100</v>
      </c>
      <c r="U50" s="23">
        <f>DAM!U50+'G-DAM'!U50+RTM!U50</f>
        <v>2603</v>
      </c>
      <c r="V50" s="23">
        <f>DAM!V50+'G-DAM'!V50+RTM!V50</f>
        <v>2662</v>
      </c>
      <c r="W50" s="23">
        <f>DAM!W50+'G-DAM'!W50+RTM!W50</f>
        <v>2211</v>
      </c>
      <c r="X50" s="23">
        <f>DAM!X50+'G-DAM'!X50+RTM!X50</f>
        <v>2004</v>
      </c>
      <c r="Y50" s="23">
        <f>DAM!Y50+'G-DAM'!Y50+RTM!Y50</f>
        <v>2228</v>
      </c>
      <c r="Z50" s="23">
        <f>DAM!Z50+'G-DAM'!Z50+RTM!Z50</f>
        <v>2340</v>
      </c>
      <c r="AA50" s="23">
        <f>DAM!AA50+'G-DAM'!AA50+RTM!AA50</f>
        <v>2988</v>
      </c>
      <c r="AB50" s="23">
        <f>DAM!AB50+'G-DAM'!AB50+RTM!AB50</f>
        <v>3531.99</v>
      </c>
      <c r="AC50" s="23">
        <f>DAM!AC50+'G-DAM'!AC50+RTM!AC50</f>
        <v>2660</v>
      </c>
      <c r="AD50" s="23">
        <f>DAM!AD50+'G-DAM'!AD50+RTM!AD50</f>
        <v>3210</v>
      </c>
      <c r="AE50" s="23">
        <f>DAM!AE50+'G-DAM'!AE50+RTM!AE50</f>
        <v>2790</v>
      </c>
    </row>
    <row r="51" spans="1:31">
      <c r="A51" s="2" t="s">
        <v>50</v>
      </c>
      <c r="B51" s="23">
        <f>DAM!B51+'G-DAM'!B51+RTM!B51</f>
        <v>1260.8</v>
      </c>
      <c r="C51" s="23">
        <f>DAM!C51+'G-DAM'!C51+RTM!C51</f>
        <v>2050</v>
      </c>
      <c r="D51" s="23">
        <f>DAM!D51+'G-DAM'!D51+RTM!D51</f>
        <v>0</v>
      </c>
      <c r="E51" s="23">
        <f>DAM!E51+'G-DAM'!E51+RTM!E51</f>
        <v>0</v>
      </c>
      <c r="F51" s="23">
        <f>DAM!F51+'G-DAM'!F51+RTM!F51</f>
        <v>0</v>
      </c>
      <c r="G51" s="23">
        <f>DAM!G51+'G-DAM'!G51+RTM!G51</f>
        <v>300</v>
      </c>
      <c r="H51" s="23">
        <f>DAM!H51+'G-DAM'!H51+RTM!H51</f>
        <v>0</v>
      </c>
      <c r="I51" s="23">
        <f>DAM!I51+'G-DAM'!I51+RTM!I51</f>
        <v>950</v>
      </c>
      <c r="J51" s="23">
        <f>DAM!J51+'G-DAM'!J51+RTM!J51</f>
        <v>1044</v>
      </c>
      <c r="K51" s="23">
        <f>DAM!K51+'G-DAM'!K51+RTM!K51</f>
        <v>1110</v>
      </c>
      <c r="L51" s="23">
        <f>DAM!L51+'G-DAM'!L51+RTM!L51</f>
        <v>1610</v>
      </c>
      <c r="M51" s="23">
        <f>DAM!M51+'G-DAM'!M51+RTM!M51</f>
        <v>1143</v>
      </c>
      <c r="N51" s="23">
        <f>DAM!N51+'G-DAM'!N51+RTM!N51</f>
        <v>1126</v>
      </c>
      <c r="O51" s="23">
        <f>DAM!O51+'G-DAM'!O51+RTM!O51</f>
        <v>1501</v>
      </c>
      <c r="P51" s="23">
        <f>DAM!P51+'G-DAM'!P51+RTM!P51</f>
        <v>1143</v>
      </c>
      <c r="Q51" s="23">
        <f>DAM!Q51+'G-DAM'!Q51+RTM!Q51</f>
        <v>1641</v>
      </c>
      <c r="R51" s="23">
        <f>DAM!R51+'G-DAM'!R51+RTM!R51</f>
        <v>2141</v>
      </c>
      <c r="S51" s="23">
        <f>DAM!S51+'G-DAM'!S51+RTM!S51</f>
        <v>2016</v>
      </c>
      <c r="T51" s="23">
        <f>DAM!T51+'G-DAM'!T51+RTM!T51</f>
        <v>2993</v>
      </c>
      <c r="U51" s="23">
        <f>DAM!U51+'G-DAM'!U51+RTM!U51</f>
        <v>2603</v>
      </c>
      <c r="V51" s="23">
        <f>DAM!V51+'G-DAM'!V51+RTM!V51</f>
        <v>2887</v>
      </c>
      <c r="W51" s="23">
        <f>DAM!W51+'G-DAM'!W51+RTM!W51</f>
        <v>2211</v>
      </c>
      <c r="X51" s="23">
        <f>DAM!X51+'G-DAM'!X51+RTM!X51</f>
        <v>2204</v>
      </c>
      <c r="Y51" s="23">
        <f>DAM!Y51+'G-DAM'!Y51+RTM!Y51</f>
        <v>2271</v>
      </c>
      <c r="Z51" s="23">
        <f>DAM!Z51+'G-DAM'!Z51+RTM!Z51</f>
        <v>2422.9899999999998</v>
      </c>
      <c r="AA51" s="23">
        <f>DAM!AA51+'G-DAM'!AA51+RTM!AA51</f>
        <v>3053</v>
      </c>
      <c r="AB51" s="23">
        <f>DAM!AB51+'G-DAM'!AB51+RTM!AB51</f>
        <v>3532</v>
      </c>
      <c r="AC51" s="23">
        <f>DAM!AC51+'G-DAM'!AC51+RTM!AC51</f>
        <v>2780</v>
      </c>
      <c r="AD51" s="23">
        <f>DAM!AD51+'G-DAM'!AD51+RTM!AD51</f>
        <v>3179.99</v>
      </c>
      <c r="AE51" s="23">
        <f>DAM!AE51+'G-DAM'!AE51+RTM!AE51</f>
        <v>4290</v>
      </c>
    </row>
    <row r="52" spans="1:31">
      <c r="A52" s="2" t="s">
        <v>51</v>
      </c>
      <c r="B52" s="23">
        <f>DAM!B52+'G-DAM'!B52+RTM!B52</f>
        <v>880</v>
      </c>
      <c r="C52" s="23">
        <f>DAM!C52+'G-DAM'!C52+RTM!C52</f>
        <v>2050</v>
      </c>
      <c r="D52" s="23">
        <f>DAM!D52+'G-DAM'!D52+RTM!D52</f>
        <v>0</v>
      </c>
      <c r="E52" s="23">
        <f>DAM!E52+'G-DAM'!E52+RTM!E52</f>
        <v>0</v>
      </c>
      <c r="F52" s="23">
        <f>DAM!F52+'G-DAM'!F52+RTM!F52</f>
        <v>0</v>
      </c>
      <c r="G52" s="23">
        <f>DAM!G52+'G-DAM'!G52+RTM!G52</f>
        <v>500</v>
      </c>
      <c r="H52" s="23">
        <f>DAM!H52+'G-DAM'!H52+RTM!H52</f>
        <v>0</v>
      </c>
      <c r="I52" s="23">
        <f>DAM!I52+'G-DAM'!I52+RTM!I52</f>
        <v>1150</v>
      </c>
      <c r="J52" s="23">
        <f>DAM!J52+'G-DAM'!J52+RTM!J52</f>
        <v>1214</v>
      </c>
      <c r="K52" s="23">
        <f>DAM!K52+'G-DAM'!K52+RTM!K52</f>
        <v>1200</v>
      </c>
      <c r="L52" s="23">
        <f>DAM!L52+'G-DAM'!L52+RTM!L52</f>
        <v>1653</v>
      </c>
      <c r="M52" s="23">
        <f>DAM!M52+'G-DAM'!M52+RTM!M52</f>
        <v>1185</v>
      </c>
      <c r="N52" s="23">
        <f>DAM!N52+'G-DAM'!N52+RTM!N52</f>
        <v>1211</v>
      </c>
      <c r="O52" s="23">
        <f>DAM!O52+'G-DAM'!O52+RTM!O52</f>
        <v>1644</v>
      </c>
      <c r="P52" s="23">
        <f>DAM!P52+'G-DAM'!P52+RTM!P52</f>
        <v>1228</v>
      </c>
      <c r="Q52" s="23">
        <f>DAM!Q52+'G-DAM'!Q52+RTM!Q52</f>
        <v>1741</v>
      </c>
      <c r="R52" s="23">
        <f>DAM!R52+'G-DAM'!R52+RTM!R52</f>
        <v>2141</v>
      </c>
      <c r="S52" s="23">
        <f>DAM!S52+'G-DAM'!S52+RTM!S52</f>
        <v>2116</v>
      </c>
      <c r="T52" s="23">
        <f>DAM!T52+'G-DAM'!T52+RTM!T52</f>
        <v>3043</v>
      </c>
      <c r="U52" s="23">
        <f>DAM!U52+'G-DAM'!U52+RTM!U52</f>
        <v>2645</v>
      </c>
      <c r="V52" s="23">
        <f>DAM!V52+'G-DAM'!V52+RTM!V52</f>
        <v>2787</v>
      </c>
      <c r="W52" s="23">
        <f>DAM!W52+'G-DAM'!W52+RTM!W52</f>
        <v>2211</v>
      </c>
      <c r="X52" s="23">
        <f>DAM!X52+'G-DAM'!X52+RTM!X52</f>
        <v>2304</v>
      </c>
      <c r="Y52" s="23">
        <f>DAM!Y52+'G-DAM'!Y52+RTM!Y52</f>
        <v>2271</v>
      </c>
      <c r="Z52" s="23">
        <f>DAM!Z52+'G-DAM'!Z52+RTM!Z52</f>
        <v>2423</v>
      </c>
      <c r="AA52" s="23">
        <f>DAM!AA52+'G-DAM'!AA52+RTM!AA52</f>
        <v>3146</v>
      </c>
      <c r="AB52" s="23">
        <f>DAM!AB52+'G-DAM'!AB52+RTM!AB52</f>
        <v>3582</v>
      </c>
      <c r="AC52" s="23">
        <f>DAM!AC52+'G-DAM'!AC52+RTM!AC52</f>
        <v>2810</v>
      </c>
      <c r="AD52" s="23">
        <f>DAM!AD52+'G-DAM'!AD52+RTM!AD52</f>
        <v>3160</v>
      </c>
      <c r="AE52" s="23">
        <f>DAM!AE52+'G-DAM'!AE52+RTM!AE52</f>
        <v>4240</v>
      </c>
    </row>
    <row r="53" spans="1:31">
      <c r="A53" s="2" t="s">
        <v>52</v>
      </c>
      <c r="B53" s="23">
        <f>DAM!B53+'G-DAM'!B53+RTM!B53</f>
        <v>796.1</v>
      </c>
      <c r="C53" s="23">
        <f>DAM!C53+'G-DAM'!C53+RTM!C53</f>
        <v>2200</v>
      </c>
      <c r="D53" s="23">
        <f>DAM!D53+'G-DAM'!D53+RTM!D53</f>
        <v>0</v>
      </c>
      <c r="E53" s="23">
        <f>DAM!E53+'G-DAM'!E53+RTM!E53</f>
        <v>0</v>
      </c>
      <c r="F53" s="23">
        <f>DAM!F53+'G-DAM'!F53+RTM!F53</f>
        <v>0</v>
      </c>
      <c r="G53" s="23">
        <f>DAM!G53+'G-DAM'!G53+RTM!G53</f>
        <v>450</v>
      </c>
      <c r="H53" s="23">
        <f>DAM!H53+'G-DAM'!H53+RTM!H53</f>
        <v>0</v>
      </c>
      <c r="I53" s="23">
        <f>DAM!I53+'G-DAM'!I53+RTM!I53</f>
        <v>1200</v>
      </c>
      <c r="J53" s="23">
        <f>DAM!J53+'G-DAM'!J53+RTM!J53</f>
        <v>1334</v>
      </c>
      <c r="K53" s="23">
        <f>DAM!K53+'G-DAM'!K53+RTM!K53</f>
        <v>1240</v>
      </c>
      <c r="L53" s="23">
        <f>DAM!L53+'G-DAM'!L53+RTM!L53</f>
        <v>1724.83</v>
      </c>
      <c r="M53" s="23">
        <f>DAM!M53+'G-DAM'!M53+RTM!M53</f>
        <v>1228</v>
      </c>
      <c r="N53" s="23">
        <f>DAM!N53+'G-DAM'!N53+RTM!N53</f>
        <v>1253</v>
      </c>
      <c r="O53" s="23">
        <f>DAM!O53+'G-DAM'!O53+RTM!O53</f>
        <v>1444</v>
      </c>
      <c r="P53" s="23">
        <f>DAM!P53+'G-DAM'!P53+RTM!P53</f>
        <v>1313</v>
      </c>
      <c r="Q53" s="23">
        <f>DAM!Q53+'G-DAM'!Q53+RTM!Q53</f>
        <v>1536</v>
      </c>
      <c r="R53" s="23">
        <f>DAM!R53+'G-DAM'!R53+RTM!R53</f>
        <v>2091</v>
      </c>
      <c r="S53" s="23">
        <f>DAM!S53+'G-DAM'!S53+RTM!S53</f>
        <v>2266</v>
      </c>
      <c r="T53" s="23">
        <f>DAM!T53+'G-DAM'!T53+RTM!T53</f>
        <v>2692</v>
      </c>
      <c r="U53" s="23">
        <f>DAM!U53+'G-DAM'!U53+RTM!U53</f>
        <v>2452</v>
      </c>
      <c r="V53" s="23">
        <f>DAM!V53+'G-DAM'!V53+RTM!V53</f>
        <v>2705</v>
      </c>
      <c r="W53" s="23">
        <f>DAM!W53+'G-DAM'!W53+RTM!W53</f>
        <v>2248</v>
      </c>
      <c r="X53" s="23">
        <f>DAM!X53+'G-DAM'!X53+RTM!X53</f>
        <v>2354</v>
      </c>
      <c r="Y53" s="23">
        <f>DAM!Y53+'G-DAM'!Y53+RTM!Y53</f>
        <v>2283</v>
      </c>
      <c r="Z53" s="23">
        <f>DAM!Z53+'G-DAM'!Z53+RTM!Z53</f>
        <v>2436</v>
      </c>
      <c r="AA53" s="23">
        <f>DAM!AA53+'G-DAM'!AA53+RTM!AA53</f>
        <v>3129</v>
      </c>
      <c r="AB53" s="23">
        <f>DAM!AB53+'G-DAM'!AB53+RTM!AB53</f>
        <v>3631</v>
      </c>
      <c r="AC53" s="23">
        <f>DAM!AC53+'G-DAM'!AC53+RTM!AC53</f>
        <v>2709</v>
      </c>
      <c r="AD53" s="23">
        <f>DAM!AD53+'G-DAM'!AD53+RTM!AD53</f>
        <v>3209</v>
      </c>
      <c r="AE53" s="23">
        <f>DAM!AE53+'G-DAM'!AE53+RTM!AE53</f>
        <v>4290</v>
      </c>
    </row>
    <row r="54" spans="1:31">
      <c r="A54" s="2" t="s">
        <v>53</v>
      </c>
      <c r="B54" s="23">
        <f>DAM!B54+'G-DAM'!B54+RTM!B54</f>
        <v>615.61</v>
      </c>
      <c r="C54" s="23">
        <f>DAM!C54+'G-DAM'!C54+RTM!C54</f>
        <v>2300</v>
      </c>
      <c r="D54" s="23">
        <f>DAM!D54+'G-DAM'!D54+RTM!D54</f>
        <v>0</v>
      </c>
      <c r="E54" s="23">
        <f>DAM!E54+'G-DAM'!E54+RTM!E54</f>
        <v>0</v>
      </c>
      <c r="F54" s="23">
        <f>DAM!F54+'G-DAM'!F54+RTM!F54</f>
        <v>0</v>
      </c>
      <c r="G54" s="23">
        <f>DAM!G54+'G-DAM'!G54+RTM!G54</f>
        <v>550</v>
      </c>
      <c r="H54" s="23">
        <f>DAM!H54+'G-DAM'!H54+RTM!H54</f>
        <v>0</v>
      </c>
      <c r="I54" s="23">
        <f>DAM!I54+'G-DAM'!I54+RTM!I54</f>
        <v>1350</v>
      </c>
      <c r="J54" s="23">
        <f>DAM!J54+'G-DAM'!J54+RTM!J54</f>
        <v>1404</v>
      </c>
      <c r="K54" s="23">
        <f>DAM!K54+'G-DAM'!K54+RTM!K54</f>
        <v>1270</v>
      </c>
      <c r="L54" s="23">
        <f>DAM!L54+'G-DAM'!L54+RTM!L54</f>
        <v>1630.37</v>
      </c>
      <c r="M54" s="23">
        <f>DAM!M54+'G-DAM'!M54+RTM!M54</f>
        <v>1161.7</v>
      </c>
      <c r="N54" s="23">
        <f>DAM!N54+'G-DAM'!N54+RTM!N54</f>
        <v>1296</v>
      </c>
      <c r="O54" s="23">
        <f>DAM!O54+'G-DAM'!O54+RTM!O54</f>
        <v>1344</v>
      </c>
      <c r="P54" s="23">
        <f>DAM!P54+'G-DAM'!P54+RTM!P54</f>
        <v>1313</v>
      </c>
      <c r="Q54" s="23">
        <f>DAM!Q54+'G-DAM'!Q54+RTM!Q54</f>
        <v>1536</v>
      </c>
      <c r="R54" s="23">
        <f>DAM!R54+'G-DAM'!R54+RTM!R54</f>
        <v>2091</v>
      </c>
      <c r="S54" s="23">
        <f>DAM!S54+'G-DAM'!S54+RTM!S54</f>
        <v>2416</v>
      </c>
      <c r="T54" s="23">
        <f>DAM!T54+'G-DAM'!T54+RTM!T54</f>
        <v>2842</v>
      </c>
      <c r="U54" s="23">
        <f>DAM!U54+'G-DAM'!U54+RTM!U54</f>
        <v>2537</v>
      </c>
      <c r="V54" s="23">
        <f>DAM!V54+'G-DAM'!V54+RTM!V54</f>
        <v>2605</v>
      </c>
      <c r="W54" s="23">
        <f>DAM!W54+'G-DAM'!W54+RTM!W54</f>
        <v>2248</v>
      </c>
      <c r="X54" s="23">
        <f>DAM!X54+'G-DAM'!X54+RTM!X54</f>
        <v>2404</v>
      </c>
      <c r="Y54" s="23">
        <f>DAM!Y54+'G-DAM'!Y54+RTM!Y54</f>
        <v>2303</v>
      </c>
      <c r="Z54" s="23">
        <f>DAM!Z54+'G-DAM'!Z54+RTM!Z54</f>
        <v>2455</v>
      </c>
      <c r="AA54" s="23">
        <f>DAM!AA54+'G-DAM'!AA54+RTM!AA54</f>
        <v>2997</v>
      </c>
      <c r="AB54" s="23">
        <f>DAM!AB54+'G-DAM'!AB54+RTM!AB54</f>
        <v>3581</v>
      </c>
      <c r="AC54" s="23">
        <f>DAM!AC54+'G-DAM'!AC54+RTM!AC54</f>
        <v>2659</v>
      </c>
      <c r="AD54" s="23">
        <f>DAM!AD54+'G-DAM'!AD54+RTM!AD54</f>
        <v>3159</v>
      </c>
      <c r="AE54" s="23">
        <f>DAM!AE54+'G-DAM'!AE54+RTM!AE54</f>
        <v>4290</v>
      </c>
    </row>
    <row r="55" spans="1:31">
      <c r="A55" s="2" t="s">
        <v>54</v>
      </c>
      <c r="B55" s="23">
        <f>DAM!B55+'G-DAM'!B55+RTM!B55</f>
        <v>752</v>
      </c>
      <c r="C55" s="23">
        <f>DAM!C55+'G-DAM'!C55+RTM!C55</f>
        <v>2000</v>
      </c>
      <c r="D55" s="23">
        <f>DAM!D55+'G-DAM'!D55+RTM!D55</f>
        <v>0</v>
      </c>
      <c r="E55" s="23">
        <f>DAM!E55+'G-DAM'!E55+RTM!E55</f>
        <v>0</v>
      </c>
      <c r="F55" s="23">
        <f>DAM!F55+'G-DAM'!F55+RTM!F55</f>
        <v>0</v>
      </c>
      <c r="G55" s="23">
        <f>DAM!G55+'G-DAM'!G55+RTM!G55</f>
        <v>174.13</v>
      </c>
      <c r="H55" s="23">
        <f>DAM!H55+'G-DAM'!H55+RTM!H55</f>
        <v>0</v>
      </c>
      <c r="I55" s="23">
        <f>DAM!I55+'G-DAM'!I55+RTM!I55</f>
        <v>1150</v>
      </c>
      <c r="J55" s="23">
        <f>DAM!J55+'G-DAM'!J55+RTM!J55</f>
        <v>1174</v>
      </c>
      <c r="K55" s="23">
        <f>DAM!K55+'G-DAM'!K55+RTM!K55</f>
        <v>1030</v>
      </c>
      <c r="L55" s="23">
        <f>DAM!L55+'G-DAM'!L55+RTM!L55</f>
        <v>1738</v>
      </c>
      <c r="M55" s="23">
        <f>DAM!M55+'G-DAM'!M55+RTM!M55</f>
        <v>1228</v>
      </c>
      <c r="N55" s="23">
        <f>DAM!N55+'G-DAM'!N55+RTM!N55</f>
        <v>1296</v>
      </c>
      <c r="O55" s="23">
        <f>DAM!O55+'G-DAM'!O55+RTM!O55</f>
        <v>1344</v>
      </c>
      <c r="P55" s="23">
        <f>DAM!P55+'G-DAM'!P55+RTM!P55</f>
        <v>1228</v>
      </c>
      <c r="Q55" s="23">
        <f>DAM!Q55+'G-DAM'!Q55+RTM!Q55</f>
        <v>1536</v>
      </c>
      <c r="R55" s="23">
        <f>DAM!R55+'G-DAM'!R55+RTM!R55</f>
        <v>2091</v>
      </c>
      <c r="S55" s="23">
        <f>DAM!S55+'G-DAM'!S55+RTM!S55</f>
        <v>1866</v>
      </c>
      <c r="T55" s="23">
        <f>DAM!T55+'G-DAM'!T55+RTM!T55</f>
        <v>2792</v>
      </c>
      <c r="U55" s="23">
        <f>DAM!U55+'G-DAM'!U55+RTM!U55</f>
        <v>2508</v>
      </c>
      <c r="V55" s="23">
        <f>DAM!V55+'G-DAM'!V55+RTM!V55</f>
        <v>2813</v>
      </c>
      <c r="W55" s="23">
        <f>DAM!W55+'G-DAM'!W55+RTM!W55</f>
        <v>2185</v>
      </c>
      <c r="X55" s="23">
        <f>DAM!X55+'G-DAM'!X55+RTM!X55</f>
        <v>2204</v>
      </c>
      <c r="Y55" s="23">
        <f>DAM!Y55+'G-DAM'!Y55+RTM!Y55</f>
        <v>2195</v>
      </c>
      <c r="Z55" s="23">
        <f>DAM!Z55+'G-DAM'!Z55+RTM!Z55</f>
        <v>2388</v>
      </c>
      <c r="AA55" s="23">
        <f>DAM!AA55+'G-DAM'!AA55+RTM!AA55</f>
        <v>2646</v>
      </c>
      <c r="AB55" s="23">
        <f>DAM!AB55+'G-DAM'!AB55+RTM!AB55</f>
        <v>3448</v>
      </c>
      <c r="AC55" s="23">
        <f>DAM!AC55+'G-DAM'!AC55+RTM!AC55</f>
        <v>2656</v>
      </c>
      <c r="AD55" s="23">
        <f>DAM!AD55+'G-DAM'!AD55+RTM!AD55</f>
        <v>3006</v>
      </c>
      <c r="AE55" s="23">
        <f>DAM!AE55+'G-DAM'!AE55+RTM!AE55</f>
        <v>3940</v>
      </c>
    </row>
    <row r="56" spans="1:31">
      <c r="A56" s="2" t="s">
        <v>55</v>
      </c>
      <c r="B56" s="23">
        <f>DAM!B56+'G-DAM'!B56+RTM!B56</f>
        <v>702</v>
      </c>
      <c r="C56" s="23">
        <f>DAM!C56+'G-DAM'!C56+RTM!C56</f>
        <v>2000</v>
      </c>
      <c r="D56" s="23">
        <f>DAM!D56+'G-DAM'!D56+RTM!D56</f>
        <v>0</v>
      </c>
      <c r="E56" s="23">
        <f>DAM!E56+'G-DAM'!E56+RTM!E56</f>
        <v>0</v>
      </c>
      <c r="F56" s="23">
        <f>DAM!F56+'G-DAM'!F56+RTM!F56</f>
        <v>0</v>
      </c>
      <c r="G56" s="23">
        <f>DAM!G56+'G-DAM'!G56+RTM!G56</f>
        <v>281.18</v>
      </c>
      <c r="H56" s="23">
        <f>DAM!H56+'G-DAM'!H56+RTM!H56</f>
        <v>0</v>
      </c>
      <c r="I56" s="23">
        <f>DAM!I56+'G-DAM'!I56+RTM!I56</f>
        <v>650</v>
      </c>
      <c r="J56" s="23">
        <f>DAM!J56+'G-DAM'!J56+RTM!J56</f>
        <v>1264</v>
      </c>
      <c r="K56" s="23">
        <f>DAM!K56+'G-DAM'!K56+RTM!K56</f>
        <v>910</v>
      </c>
      <c r="L56" s="23">
        <f>DAM!L56+'G-DAM'!L56+RTM!L56</f>
        <v>1738</v>
      </c>
      <c r="M56" s="23">
        <f>DAM!M56+'G-DAM'!M56+RTM!M56</f>
        <v>1134.3900000000001</v>
      </c>
      <c r="N56" s="23">
        <f>DAM!N56+'G-DAM'!N56+RTM!N56</f>
        <v>1211</v>
      </c>
      <c r="O56" s="23">
        <f>DAM!O56+'G-DAM'!O56+RTM!O56</f>
        <v>1286</v>
      </c>
      <c r="P56" s="23">
        <f>DAM!P56+'G-DAM'!P56+RTM!P56</f>
        <v>1270</v>
      </c>
      <c r="Q56" s="23">
        <f>DAM!Q56+'G-DAM'!Q56+RTM!Q56</f>
        <v>1536</v>
      </c>
      <c r="R56" s="23">
        <f>DAM!R56+'G-DAM'!R56+RTM!R56</f>
        <v>2091</v>
      </c>
      <c r="S56" s="23">
        <f>DAM!S56+'G-DAM'!S56+RTM!S56</f>
        <v>1666</v>
      </c>
      <c r="T56" s="23">
        <f>DAM!T56+'G-DAM'!T56+RTM!T56</f>
        <v>2942</v>
      </c>
      <c r="U56" s="23">
        <f>DAM!U56+'G-DAM'!U56+RTM!U56</f>
        <v>2570</v>
      </c>
      <c r="V56" s="23">
        <f>DAM!V56+'G-DAM'!V56+RTM!V56</f>
        <v>2753</v>
      </c>
      <c r="W56" s="23">
        <f>DAM!W56+'G-DAM'!W56+RTM!W56</f>
        <v>2202</v>
      </c>
      <c r="X56" s="23">
        <f>DAM!X56+'G-DAM'!X56+RTM!X56</f>
        <v>2254</v>
      </c>
      <c r="Y56" s="23">
        <f>DAM!Y56+'G-DAM'!Y56+RTM!Y56</f>
        <v>2238</v>
      </c>
      <c r="Z56" s="23">
        <f>DAM!Z56+'G-DAM'!Z56+RTM!Z56</f>
        <v>2431</v>
      </c>
      <c r="AA56" s="23">
        <f>DAM!AA56+'G-DAM'!AA56+RTM!AA56</f>
        <v>2502</v>
      </c>
      <c r="AB56" s="23">
        <f>DAM!AB56+'G-DAM'!AB56+RTM!AB56</f>
        <v>2997</v>
      </c>
      <c r="AC56" s="23">
        <f>DAM!AC56+'G-DAM'!AC56+RTM!AC56</f>
        <v>2415</v>
      </c>
      <c r="AD56" s="23">
        <f>DAM!AD56+'G-DAM'!AD56+RTM!AD56</f>
        <v>2865</v>
      </c>
      <c r="AE56" s="23">
        <f>DAM!AE56+'G-DAM'!AE56+RTM!AE56</f>
        <v>4140</v>
      </c>
    </row>
    <row r="57" spans="1:31">
      <c r="A57" s="2" t="s">
        <v>56</v>
      </c>
      <c r="B57" s="23">
        <f>DAM!B57+'G-DAM'!B57+RTM!B57</f>
        <v>91.1</v>
      </c>
      <c r="C57" s="23">
        <f>DAM!C57+'G-DAM'!C57+RTM!C57</f>
        <v>2050</v>
      </c>
      <c r="D57" s="23">
        <f>DAM!D57+'G-DAM'!D57+RTM!D57</f>
        <v>0</v>
      </c>
      <c r="E57" s="23">
        <f>DAM!E57+'G-DAM'!E57+RTM!E57</f>
        <v>0</v>
      </c>
      <c r="F57" s="23">
        <f>DAM!F57+'G-DAM'!F57+RTM!F57</f>
        <v>0</v>
      </c>
      <c r="G57" s="23">
        <f>DAM!G57+'G-DAM'!G57+RTM!G57</f>
        <v>0</v>
      </c>
      <c r="H57" s="23">
        <f>DAM!H57+'G-DAM'!H57+RTM!H57</f>
        <v>0</v>
      </c>
      <c r="I57" s="23">
        <f>DAM!I57+'G-DAM'!I57+RTM!I57</f>
        <v>300</v>
      </c>
      <c r="J57" s="23">
        <f>DAM!J57+'G-DAM'!J57+RTM!J57</f>
        <v>1064</v>
      </c>
      <c r="K57" s="23">
        <f>DAM!K57+'G-DAM'!K57+RTM!K57</f>
        <v>694</v>
      </c>
      <c r="L57" s="23">
        <f>DAM!L57+'G-DAM'!L57+RTM!L57</f>
        <v>1167</v>
      </c>
      <c r="M57" s="23">
        <f>DAM!M57+'G-DAM'!M57+RTM!M57</f>
        <v>817</v>
      </c>
      <c r="N57" s="23">
        <f>DAM!N57+'G-DAM'!N57+RTM!N57</f>
        <v>1067</v>
      </c>
      <c r="O57" s="23">
        <f>DAM!O57+'G-DAM'!O57+RTM!O57</f>
        <v>1060.1399999999999</v>
      </c>
      <c r="P57" s="23">
        <f>DAM!P57+'G-DAM'!P57+RTM!P57</f>
        <v>1058</v>
      </c>
      <c r="Q57" s="23">
        <f>DAM!Q57+'G-DAM'!Q57+RTM!Q57</f>
        <v>1641</v>
      </c>
      <c r="R57" s="23">
        <f>DAM!R57+'G-DAM'!R57+RTM!R57</f>
        <v>1891</v>
      </c>
      <c r="S57" s="23">
        <f>DAM!S57+'G-DAM'!S57+RTM!S57</f>
        <v>1516</v>
      </c>
      <c r="T57" s="23">
        <f>DAM!T57+'G-DAM'!T57+RTM!T57</f>
        <v>2818</v>
      </c>
      <c r="U57" s="23">
        <f>DAM!U57+'G-DAM'!U57+RTM!U57</f>
        <v>2579</v>
      </c>
      <c r="V57" s="23">
        <f>DAM!V57+'G-DAM'!V57+RTM!V57</f>
        <v>3108</v>
      </c>
      <c r="W57" s="23">
        <f>DAM!W57+'G-DAM'!W57+RTM!W57</f>
        <v>2308</v>
      </c>
      <c r="X57" s="23">
        <f>DAM!X57+'G-DAM'!X57+RTM!X57</f>
        <v>2105</v>
      </c>
      <c r="Y57" s="23">
        <f>DAM!Y57+'G-DAM'!Y57+RTM!Y57</f>
        <v>2270</v>
      </c>
      <c r="Z57" s="23">
        <f>DAM!Z57+'G-DAM'!Z57+RTM!Z57</f>
        <v>1984.12</v>
      </c>
      <c r="AA57" s="23">
        <f>DAM!AA57+'G-DAM'!AA57+RTM!AA57</f>
        <v>2561</v>
      </c>
      <c r="AB57" s="23">
        <f>DAM!AB57+'G-DAM'!AB57+RTM!AB57</f>
        <v>2586</v>
      </c>
      <c r="AC57" s="23">
        <f>DAM!AC57+'G-DAM'!AC57+RTM!AC57</f>
        <v>2204</v>
      </c>
      <c r="AD57" s="23">
        <f>DAM!AD57+'G-DAM'!AD57+RTM!AD57</f>
        <v>3054</v>
      </c>
      <c r="AE57" s="23">
        <f>DAM!AE57+'G-DAM'!AE57+RTM!AE57</f>
        <v>3990</v>
      </c>
    </row>
    <row r="58" spans="1:31">
      <c r="A58" s="2" t="s">
        <v>57</v>
      </c>
      <c r="B58" s="23">
        <f>DAM!B58+'G-DAM'!B58+RTM!B58</f>
        <v>0</v>
      </c>
      <c r="C58" s="23">
        <f>DAM!C58+'G-DAM'!C58+RTM!C58</f>
        <v>2350</v>
      </c>
      <c r="D58" s="23">
        <f>DAM!D58+'G-DAM'!D58+RTM!D58</f>
        <v>0</v>
      </c>
      <c r="E58" s="23">
        <f>DAM!E58+'G-DAM'!E58+RTM!E58</f>
        <v>0</v>
      </c>
      <c r="F58" s="23">
        <f>DAM!F58+'G-DAM'!F58+RTM!F58</f>
        <v>0</v>
      </c>
      <c r="G58" s="23">
        <f>DAM!G58+'G-DAM'!G58+RTM!G58</f>
        <v>0</v>
      </c>
      <c r="H58" s="23">
        <f>DAM!H58+'G-DAM'!H58+RTM!H58</f>
        <v>0</v>
      </c>
      <c r="I58" s="23">
        <f>DAM!I58+'G-DAM'!I58+RTM!I58</f>
        <v>100</v>
      </c>
      <c r="J58" s="23">
        <f>DAM!J58+'G-DAM'!J58+RTM!J58</f>
        <v>1096</v>
      </c>
      <c r="K58" s="23">
        <f>DAM!K58+'G-DAM'!K58+RTM!K58</f>
        <v>550</v>
      </c>
      <c r="L58" s="23">
        <f>DAM!L58+'G-DAM'!L58+RTM!L58</f>
        <v>764</v>
      </c>
      <c r="M58" s="23">
        <f>DAM!M58+'G-DAM'!M58+RTM!M58</f>
        <v>364</v>
      </c>
      <c r="N58" s="23">
        <f>DAM!N58+'G-DAM'!N58+RTM!N58</f>
        <v>714</v>
      </c>
      <c r="O58" s="23">
        <f>DAM!O58+'G-DAM'!O58+RTM!O58</f>
        <v>664</v>
      </c>
      <c r="P58" s="23">
        <f>DAM!P58+'G-DAM'!P58+RTM!P58</f>
        <v>781</v>
      </c>
      <c r="Q58" s="23">
        <f>DAM!Q58+'G-DAM'!Q58+RTM!Q58</f>
        <v>1449</v>
      </c>
      <c r="R58" s="23">
        <f>DAM!R58+'G-DAM'!R58+RTM!R58</f>
        <v>1581</v>
      </c>
      <c r="S58" s="23">
        <f>DAM!S58+'G-DAM'!S58+RTM!S58</f>
        <v>1338</v>
      </c>
      <c r="T58" s="23">
        <f>DAM!T58+'G-DAM'!T58+RTM!T58</f>
        <v>2645</v>
      </c>
      <c r="U58" s="23">
        <f>DAM!U58+'G-DAM'!U58+RTM!U58</f>
        <v>2590</v>
      </c>
      <c r="V58" s="23">
        <f>DAM!V58+'G-DAM'!V58+RTM!V58</f>
        <v>3097</v>
      </c>
      <c r="W58" s="23">
        <f>DAM!W58+'G-DAM'!W58+RTM!W58</f>
        <v>2217</v>
      </c>
      <c r="X58" s="23">
        <f>DAM!X58+'G-DAM'!X58+RTM!X58</f>
        <v>2023</v>
      </c>
      <c r="Y58" s="23">
        <f>DAM!Y58+'G-DAM'!Y58+RTM!Y58</f>
        <v>2254.16</v>
      </c>
      <c r="Z58" s="23">
        <f>DAM!Z58+'G-DAM'!Z58+RTM!Z58</f>
        <v>1761</v>
      </c>
      <c r="AA58" s="23">
        <f>DAM!AA58+'G-DAM'!AA58+RTM!AA58</f>
        <v>2498</v>
      </c>
      <c r="AB58" s="23">
        <f>DAM!AB58+'G-DAM'!AB58+RTM!AB58</f>
        <v>2764</v>
      </c>
      <c r="AC58" s="23">
        <f>DAM!AC58+'G-DAM'!AC58+RTM!AC58</f>
        <v>2202</v>
      </c>
      <c r="AD58" s="23">
        <f>DAM!AD58+'G-DAM'!AD58+RTM!AD58</f>
        <v>2952</v>
      </c>
      <c r="AE58" s="23">
        <f>DAM!AE58+'G-DAM'!AE58+RTM!AE58</f>
        <v>3990</v>
      </c>
    </row>
    <row r="59" spans="1:31">
      <c r="A59" s="2" t="s">
        <v>58</v>
      </c>
      <c r="B59" s="23">
        <f>DAM!B59+'G-DAM'!B59+RTM!B59</f>
        <v>300</v>
      </c>
      <c r="C59" s="23">
        <f>DAM!C59+'G-DAM'!C59+RTM!C59</f>
        <v>1750</v>
      </c>
      <c r="D59" s="23">
        <f>DAM!D59+'G-DAM'!D59+RTM!D59</f>
        <v>0</v>
      </c>
      <c r="E59" s="23">
        <f>DAM!E59+'G-DAM'!E59+RTM!E59</f>
        <v>0</v>
      </c>
      <c r="F59" s="23">
        <f>DAM!F59+'G-DAM'!F59+RTM!F59</f>
        <v>0</v>
      </c>
      <c r="G59" s="23">
        <f>DAM!G59+'G-DAM'!G59+RTM!G59</f>
        <v>0</v>
      </c>
      <c r="H59" s="23">
        <f>DAM!H59+'G-DAM'!H59+RTM!H59</f>
        <v>0</v>
      </c>
      <c r="I59" s="23">
        <f>DAM!I59+'G-DAM'!I59+RTM!I59</f>
        <v>0</v>
      </c>
      <c r="J59" s="23">
        <f>DAM!J59+'G-DAM'!J59+RTM!J59</f>
        <v>1007</v>
      </c>
      <c r="K59" s="23">
        <f>DAM!K59+'G-DAM'!K59+RTM!K59</f>
        <v>600</v>
      </c>
      <c r="L59" s="23">
        <f>DAM!L59+'G-DAM'!L59+RTM!L59</f>
        <v>200</v>
      </c>
      <c r="M59" s="23">
        <f>DAM!M59+'G-DAM'!M59+RTM!M59</f>
        <v>0</v>
      </c>
      <c r="N59" s="23">
        <f>DAM!N59+'G-DAM'!N59+RTM!N59</f>
        <v>4.3899999999999997</v>
      </c>
      <c r="O59" s="23">
        <f>DAM!O59+'G-DAM'!O59+RTM!O59</f>
        <v>0</v>
      </c>
      <c r="P59" s="23">
        <f>DAM!P59+'G-DAM'!P59+RTM!P59</f>
        <v>0</v>
      </c>
      <c r="Q59" s="23">
        <f>DAM!Q59+'G-DAM'!Q59+RTM!Q59</f>
        <v>1109</v>
      </c>
      <c r="R59" s="23">
        <f>DAM!R59+'G-DAM'!R59+RTM!R59</f>
        <v>399</v>
      </c>
      <c r="S59" s="23">
        <f>DAM!S59+'G-DAM'!S59+RTM!S59</f>
        <v>1238</v>
      </c>
      <c r="T59" s="23">
        <f>DAM!T59+'G-DAM'!T59+RTM!T59</f>
        <v>2380.5100000000002</v>
      </c>
      <c r="U59" s="23">
        <f>DAM!U59+'G-DAM'!U59+RTM!U59</f>
        <v>2600</v>
      </c>
      <c r="V59" s="23">
        <f>DAM!V59+'G-DAM'!V59+RTM!V59</f>
        <v>2937</v>
      </c>
      <c r="W59" s="23">
        <f>DAM!W59+'G-DAM'!W59+RTM!W59</f>
        <v>2264</v>
      </c>
      <c r="X59" s="23">
        <f>DAM!X59+'G-DAM'!X59+RTM!X59</f>
        <v>1786</v>
      </c>
      <c r="Y59" s="23">
        <f>DAM!Y59+'G-DAM'!Y59+RTM!Y59</f>
        <v>1517</v>
      </c>
      <c r="Z59" s="23">
        <f>DAM!Z59+'G-DAM'!Z59+RTM!Z59</f>
        <v>1614</v>
      </c>
      <c r="AA59" s="23">
        <f>DAM!AA59+'G-DAM'!AA59+RTM!AA59</f>
        <v>2187</v>
      </c>
      <c r="AB59" s="23">
        <f>DAM!AB59+'G-DAM'!AB59+RTM!AB59</f>
        <v>2836</v>
      </c>
      <c r="AC59" s="23">
        <f>DAM!AC59+'G-DAM'!AC59+RTM!AC59</f>
        <v>2464</v>
      </c>
      <c r="AD59" s="23">
        <f>DAM!AD59+'G-DAM'!AD59+RTM!AD59</f>
        <v>2714</v>
      </c>
      <c r="AE59" s="23">
        <f>DAM!AE59+'G-DAM'!AE59+RTM!AE59</f>
        <v>4240</v>
      </c>
    </row>
    <row r="60" spans="1:31">
      <c r="A60" s="2" t="s">
        <v>59</v>
      </c>
      <c r="B60" s="23">
        <f>DAM!B60+'G-DAM'!B60+RTM!B60</f>
        <v>750</v>
      </c>
      <c r="C60" s="23">
        <f>DAM!C60+'G-DAM'!C60+RTM!C60</f>
        <v>1500</v>
      </c>
      <c r="D60" s="23">
        <f>DAM!D60+'G-DAM'!D60+RTM!D60</f>
        <v>0</v>
      </c>
      <c r="E60" s="23">
        <f>DAM!E60+'G-DAM'!E60+RTM!E60</f>
        <v>0</v>
      </c>
      <c r="F60" s="23">
        <f>DAM!F60+'G-DAM'!F60+RTM!F60</f>
        <v>0</v>
      </c>
      <c r="G60" s="23">
        <f>DAM!G60+'G-DAM'!G60+RTM!G60</f>
        <v>0</v>
      </c>
      <c r="H60" s="23">
        <f>DAM!H60+'G-DAM'!H60+RTM!H60</f>
        <v>0</v>
      </c>
      <c r="I60" s="23">
        <f>DAM!I60+'G-DAM'!I60+RTM!I60</f>
        <v>0</v>
      </c>
      <c r="J60" s="23">
        <f>DAM!J60+'G-DAM'!J60+RTM!J60</f>
        <v>1056</v>
      </c>
      <c r="K60" s="23">
        <f>DAM!K60+'G-DAM'!K60+RTM!K60</f>
        <v>700</v>
      </c>
      <c r="L60" s="23">
        <f>DAM!L60+'G-DAM'!L60+RTM!L60</f>
        <v>0</v>
      </c>
      <c r="M60" s="23">
        <f>DAM!M60+'G-DAM'!M60+RTM!M60</f>
        <v>0</v>
      </c>
      <c r="N60" s="23">
        <f>DAM!N60+'G-DAM'!N60+RTM!N60</f>
        <v>0</v>
      </c>
      <c r="O60" s="23">
        <f>DAM!O60+'G-DAM'!O60+RTM!O60</f>
        <v>0</v>
      </c>
      <c r="P60" s="23">
        <f>DAM!P60+'G-DAM'!P60+RTM!P60</f>
        <v>0</v>
      </c>
      <c r="Q60" s="23">
        <f>DAM!Q60+'G-DAM'!Q60+RTM!Q60</f>
        <v>549.01</v>
      </c>
      <c r="R60" s="23">
        <f>DAM!R60+'G-DAM'!R60+RTM!R60</f>
        <v>0</v>
      </c>
      <c r="S60" s="23">
        <f>DAM!S60+'G-DAM'!S60+RTM!S60</f>
        <v>838</v>
      </c>
      <c r="T60" s="23">
        <f>DAM!T60+'G-DAM'!T60+RTM!T60</f>
        <v>2104.34</v>
      </c>
      <c r="U60" s="23">
        <f>DAM!U60+'G-DAM'!U60+RTM!U60</f>
        <v>2439</v>
      </c>
      <c r="V60" s="23">
        <f>DAM!V60+'G-DAM'!V60+RTM!V60</f>
        <v>2893</v>
      </c>
      <c r="W60" s="23">
        <f>DAM!W60+'G-DAM'!W60+RTM!W60</f>
        <v>2385</v>
      </c>
      <c r="X60" s="23">
        <f>DAM!X60+'G-DAM'!X60+RTM!X60</f>
        <v>1755</v>
      </c>
      <c r="Y60" s="23">
        <f>DAM!Y60+'G-DAM'!Y60+RTM!Y60</f>
        <v>1420</v>
      </c>
      <c r="Z60" s="23">
        <f>DAM!Z60+'G-DAM'!Z60+RTM!Z60</f>
        <v>1507.38</v>
      </c>
      <c r="AA60" s="23">
        <f>DAM!AA60+'G-DAM'!AA60+RTM!AA60</f>
        <v>2171</v>
      </c>
      <c r="AB60" s="23">
        <f>DAM!AB60+'G-DAM'!AB60+RTM!AB60</f>
        <v>2927</v>
      </c>
      <c r="AC60" s="23">
        <f>DAM!AC60+'G-DAM'!AC60+RTM!AC60</f>
        <v>2572</v>
      </c>
      <c r="AD60" s="23">
        <f>DAM!AD60+'G-DAM'!AD60+RTM!AD60</f>
        <v>2672</v>
      </c>
      <c r="AE60" s="23">
        <f>DAM!AE60+'G-DAM'!AE60+RTM!AE60</f>
        <v>4440</v>
      </c>
    </row>
    <row r="61" spans="1:31">
      <c r="A61" s="2" t="s">
        <v>60</v>
      </c>
      <c r="B61" s="23">
        <f>DAM!B61+'G-DAM'!B61+RTM!B61</f>
        <v>900</v>
      </c>
      <c r="C61" s="23">
        <f>DAM!C61+'G-DAM'!C61+RTM!C61</f>
        <v>1350</v>
      </c>
      <c r="D61" s="23">
        <f>DAM!D61+'G-DAM'!D61+RTM!D61</f>
        <v>0</v>
      </c>
      <c r="E61" s="23">
        <f>DAM!E61+'G-DAM'!E61+RTM!E61</f>
        <v>0</v>
      </c>
      <c r="F61" s="23">
        <f>DAM!F61+'G-DAM'!F61+RTM!F61</f>
        <v>500</v>
      </c>
      <c r="G61" s="23">
        <f>DAM!G61+'G-DAM'!G61+RTM!G61</f>
        <v>0</v>
      </c>
      <c r="H61" s="23">
        <f>DAM!H61+'G-DAM'!H61+RTM!H61</f>
        <v>0</v>
      </c>
      <c r="I61" s="23">
        <f>DAM!I61+'G-DAM'!I61+RTM!I61</f>
        <v>70.88</v>
      </c>
      <c r="J61" s="23">
        <f>DAM!J61+'G-DAM'!J61+RTM!J61</f>
        <v>892</v>
      </c>
      <c r="K61" s="23">
        <f>DAM!K61+'G-DAM'!K61+RTM!K61</f>
        <v>300</v>
      </c>
      <c r="L61" s="23">
        <f>DAM!L61+'G-DAM'!L61+RTM!L61</f>
        <v>0</v>
      </c>
      <c r="M61" s="23">
        <f>DAM!M61+'G-DAM'!M61+RTM!M61</f>
        <v>0</v>
      </c>
      <c r="N61" s="23">
        <f>DAM!N61+'G-DAM'!N61+RTM!N61</f>
        <v>0</v>
      </c>
      <c r="O61" s="23">
        <f>DAM!O61+'G-DAM'!O61+RTM!O61</f>
        <v>0</v>
      </c>
      <c r="P61" s="23">
        <f>DAM!P61+'G-DAM'!P61+RTM!P61</f>
        <v>0</v>
      </c>
      <c r="Q61" s="23">
        <f>DAM!Q61+'G-DAM'!Q61+RTM!Q61</f>
        <v>0</v>
      </c>
      <c r="R61" s="23">
        <f>DAM!R61+'G-DAM'!R61+RTM!R61</f>
        <v>0</v>
      </c>
      <c r="S61" s="23">
        <f>DAM!S61+'G-DAM'!S61+RTM!S61</f>
        <v>1100</v>
      </c>
      <c r="T61" s="23">
        <f>DAM!T61+'G-DAM'!T61+RTM!T61</f>
        <v>1765</v>
      </c>
      <c r="U61" s="23">
        <f>DAM!U61+'G-DAM'!U61+RTM!U61</f>
        <v>2439</v>
      </c>
      <c r="V61" s="23">
        <f>DAM!V61+'G-DAM'!V61+RTM!V61</f>
        <v>2485</v>
      </c>
      <c r="W61" s="23">
        <f>DAM!W61+'G-DAM'!W61+RTM!W61</f>
        <v>2343</v>
      </c>
      <c r="X61" s="23">
        <f>DAM!X61+'G-DAM'!X61+RTM!X61</f>
        <v>1599</v>
      </c>
      <c r="Y61" s="23">
        <f>DAM!Y61+'G-DAM'!Y61+RTM!Y61</f>
        <v>1300.1500000000001</v>
      </c>
      <c r="Z61" s="23">
        <f>DAM!Z61+'G-DAM'!Z61+RTM!Z61</f>
        <v>1357.7</v>
      </c>
      <c r="AA61" s="23">
        <f>DAM!AA61+'G-DAM'!AA61+RTM!AA61</f>
        <v>2299</v>
      </c>
      <c r="AB61" s="23">
        <f>DAM!AB61+'G-DAM'!AB61+RTM!AB61</f>
        <v>2920</v>
      </c>
      <c r="AC61" s="23">
        <f>DAM!AC61+'G-DAM'!AC61+RTM!AC61</f>
        <v>2634</v>
      </c>
      <c r="AD61" s="23">
        <f>DAM!AD61+'G-DAM'!AD61+RTM!AD61</f>
        <v>2584</v>
      </c>
      <c r="AE61" s="23">
        <f>DAM!AE61+'G-DAM'!AE61+RTM!AE61</f>
        <v>4479</v>
      </c>
    </row>
    <row r="62" spans="1:31">
      <c r="A62" s="2" t="s">
        <v>61</v>
      </c>
      <c r="B62" s="23">
        <f>DAM!B62+'G-DAM'!B62+RTM!B62</f>
        <v>850</v>
      </c>
      <c r="C62" s="23">
        <f>DAM!C62+'G-DAM'!C62+RTM!C62</f>
        <v>1250</v>
      </c>
      <c r="D62" s="23">
        <f>DAM!D62+'G-DAM'!D62+RTM!D62</f>
        <v>0</v>
      </c>
      <c r="E62" s="23">
        <f>DAM!E62+'G-DAM'!E62+RTM!E62</f>
        <v>0</v>
      </c>
      <c r="F62" s="23">
        <f>DAM!F62+'G-DAM'!F62+RTM!F62</f>
        <v>800</v>
      </c>
      <c r="G62" s="23">
        <f>DAM!G62+'G-DAM'!G62+RTM!G62</f>
        <v>200</v>
      </c>
      <c r="H62" s="23">
        <f>DAM!H62+'G-DAM'!H62+RTM!H62</f>
        <v>0</v>
      </c>
      <c r="I62" s="23">
        <f>DAM!I62+'G-DAM'!I62+RTM!I62</f>
        <v>0</v>
      </c>
      <c r="J62" s="23">
        <f>DAM!J62+'G-DAM'!J62+RTM!J62</f>
        <v>1070</v>
      </c>
      <c r="K62" s="23">
        <f>DAM!K62+'G-DAM'!K62+RTM!K62</f>
        <v>0</v>
      </c>
      <c r="L62" s="23">
        <f>DAM!L62+'G-DAM'!L62+RTM!L62</f>
        <v>0</v>
      </c>
      <c r="M62" s="23">
        <f>DAM!M62+'G-DAM'!M62+RTM!M62</f>
        <v>0</v>
      </c>
      <c r="N62" s="23">
        <f>DAM!N62+'G-DAM'!N62+RTM!N62</f>
        <v>0</v>
      </c>
      <c r="O62" s="23">
        <f>DAM!O62+'G-DAM'!O62+RTM!O62</f>
        <v>0</v>
      </c>
      <c r="P62" s="23">
        <f>DAM!P62+'G-DAM'!P62+RTM!P62</f>
        <v>0</v>
      </c>
      <c r="Q62" s="23">
        <f>DAM!Q62+'G-DAM'!Q62+RTM!Q62</f>
        <v>0</v>
      </c>
      <c r="R62" s="23">
        <f>DAM!R62+'G-DAM'!R62+RTM!R62</f>
        <v>0</v>
      </c>
      <c r="S62" s="23">
        <f>DAM!S62+'G-DAM'!S62+RTM!S62</f>
        <v>1100.01</v>
      </c>
      <c r="T62" s="23">
        <f>DAM!T62+'G-DAM'!T62+RTM!T62</f>
        <v>1765</v>
      </c>
      <c r="U62" s="23">
        <f>DAM!U62+'G-DAM'!U62+RTM!U62</f>
        <v>1886.3</v>
      </c>
      <c r="V62" s="23">
        <f>DAM!V62+'G-DAM'!V62+RTM!V62</f>
        <v>2457</v>
      </c>
      <c r="W62" s="23">
        <f>DAM!W62+'G-DAM'!W62+RTM!W62</f>
        <v>2375</v>
      </c>
      <c r="X62" s="23">
        <f>DAM!X62+'G-DAM'!X62+RTM!X62</f>
        <v>1600</v>
      </c>
      <c r="Y62" s="23">
        <f>DAM!Y62+'G-DAM'!Y62+RTM!Y62</f>
        <v>1139.02</v>
      </c>
      <c r="Z62" s="23">
        <f>DAM!Z62+'G-DAM'!Z62+RTM!Z62</f>
        <v>1492.69</v>
      </c>
      <c r="AA62" s="23">
        <f>DAM!AA62+'G-DAM'!AA62+RTM!AA62</f>
        <v>2353</v>
      </c>
      <c r="AB62" s="23">
        <f>DAM!AB62+'G-DAM'!AB62+RTM!AB62</f>
        <v>2918</v>
      </c>
      <c r="AC62" s="23">
        <f>DAM!AC62+'G-DAM'!AC62+RTM!AC62</f>
        <v>2795</v>
      </c>
      <c r="AD62" s="23">
        <f>DAM!AD62+'G-DAM'!AD62+RTM!AD62</f>
        <v>2744.99</v>
      </c>
      <c r="AE62" s="23">
        <f>DAM!AE62+'G-DAM'!AE62+RTM!AE62</f>
        <v>4668</v>
      </c>
    </row>
    <row r="63" spans="1:31">
      <c r="A63" s="2" t="s">
        <v>62</v>
      </c>
      <c r="B63" s="23">
        <f>DAM!B63+'G-DAM'!B63+RTM!B63</f>
        <v>700</v>
      </c>
      <c r="C63" s="23">
        <f>DAM!C63+'G-DAM'!C63+RTM!C63</f>
        <v>1050</v>
      </c>
      <c r="D63" s="23">
        <f>DAM!D63+'G-DAM'!D63+RTM!D63</f>
        <v>0</v>
      </c>
      <c r="E63" s="23">
        <f>DAM!E63+'G-DAM'!E63+RTM!E63</f>
        <v>0</v>
      </c>
      <c r="F63" s="23">
        <f>DAM!F63+'G-DAM'!F63+RTM!F63</f>
        <v>750</v>
      </c>
      <c r="G63" s="23">
        <f>DAM!G63+'G-DAM'!G63+RTM!G63</f>
        <v>0</v>
      </c>
      <c r="H63" s="23">
        <f>DAM!H63+'G-DAM'!H63+RTM!H63</f>
        <v>0</v>
      </c>
      <c r="I63" s="23">
        <f>DAM!I63+'G-DAM'!I63+RTM!I63</f>
        <v>0</v>
      </c>
      <c r="J63" s="23">
        <f>DAM!J63+'G-DAM'!J63+RTM!J63</f>
        <v>1260</v>
      </c>
      <c r="K63" s="23">
        <f>DAM!K63+'G-DAM'!K63+RTM!K63</f>
        <v>0</v>
      </c>
      <c r="L63" s="23">
        <f>DAM!L63+'G-DAM'!L63+RTM!L63</f>
        <v>0</v>
      </c>
      <c r="M63" s="23">
        <f>DAM!M63+'G-DAM'!M63+RTM!M63</f>
        <v>0</v>
      </c>
      <c r="N63" s="23">
        <f>DAM!N63+'G-DAM'!N63+RTM!N63</f>
        <v>0</v>
      </c>
      <c r="O63" s="23">
        <f>DAM!O63+'G-DAM'!O63+RTM!O63</f>
        <v>0</v>
      </c>
      <c r="P63" s="23">
        <f>DAM!P63+'G-DAM'!P63+RTM!P63</f>
        <v>0</v>
      </c>
      <c r="Q63" s="23">
        <f>DAM!Q63+'G-DAM'!Q63+RTM!Q63</f>
        <v>0</v>
      </c>
      <c r="R63" s="23">
        <f>DAM!R63+'G-DAM'!R63+RTM!R63</f>
        <v>100</v>
      </c>
      <c r="S63" s="23">
        <f>DAM!S63+'G-DAM'!S63+RTM!S63</f>
        <v>900</v>
      </c>
      <c r="T63" s="23">
        <f>DAM!T63+'G-DAM'!T63+RTM!T63</f>
        <v>1765</v>
      </c>
      <c r="U63" s="23">
        <f>DAM!U63+'G-DAM'!U63+RTM!U63</f>
        <v>2210</v>
      </c>
      <c r="V63" s="23">
        <f>DAM!V63+'G-DAM'!V63+RTM!V63</f>
        <v>2348</v>
      </c>
      <c r="W63" s="23">
        <f>DAM!W63+'G-DAM'!W63+RTM!W63</f>
        <v>2423</v>
      </c>
      <c r="X63" s="23">
        <f>DAM!X63+'G-DAM'!X63+RTM!X63</f>
        <v>1685</v>
      </c>
      <c r="Y63" s="23">
        <f>DAM!Y63+'G-DAM'!Y63+RTM!Y63</f>
        <v>1261.74</v>
      </c>
      <c r="Z63" s="23">
        <f>DAM!Z63+'G-DAM'!Z63+RTM!Z63</f>
        <v>1468</v>
      </c>
      <c r="AA63" s="23">
        <f>DAM!AA63+'G-DAM'!AA63+RTM!AA63</f>
        <v>2409</v>
      </c>
      <c r="AB63" s="23">
        <f>DAM!AB63+'G-DAM'!AB63+RTM!AB63</f>
        <v>3068</v>
      </c>
      <c r="AC63" s="23">
        <f>DAM!AC63+'G-DAM'!AC63+RTM!AC63</f>
        <v>2816</v>
      </c>
      <c r="AD63" s="23">
        <f>DAM!AD63+'G-DAM'!AD63+RTM!AD63</f>
        <v>2766</v>
      </c>
      <c r="AE63" s="23">
        <f>DAM!AE63+'G-DAM'!AE63+RTM!AE63</f>
        <v>4590</v>
      </c>
    </row>
    <row r="64" spans="1:31">
      <c r="A64" s="2" t="s">
        <v>63</v>
      </c>
      <c r="B64" s="23">
        <f>DAM!B64+'G-DAM'!B64+RTM!B64</f>
        <v>800</v>
      </c>
      <c r="C64" s="23">
        <f>DAM!C64+'G-DAM'!C64+RTM!C64</f>
        <v>900</v>
      </c>
      <c r="D64" s="23">
        <f>DAM!D64+'G-DAM'!D64+RTM!D64</f>
        <v>0</v>
      </c>
      <c r="E64" s="23">
        <f>DAM!E64+'G-DAM'!E64+RTM!E64</f>
        <v>0</v>
      </c>
      <c r="F64" s="23">
        <f>DAM!F64+'G-DAM'!F64+RTM!F64</f>
        <v>1200</v>
      </c>
      <c r="G64" s="23">
        <f>DAM!G64+'G-DAM'!G64+RTM!G64</f>
        <v>0</v>
      </c>
      <c r="H64" s="23">
        <f>DAM!H64+'G-DAM'!H64+RTM!H64</f>
        <v>0</v>
      </c>
      <c r="I64" s="23">
        <f>DAM!I64+'G-DAM'!I64+RTM!I64</f>
        <v>0</v>
      </c>
      <c r="J64" s="23">
        <f>DAM!J64+'G-DAM'!J64+RTM!J64</f>
        <v>1420</v>
      </c>
      <c r="K64" s="23">
        <f>DAM!K64+'G-DAM'!K64+RTM!K64</f>
        <v>0</v>
      </c>
      <c r="L64" s="23">
        <f>DAM!L64+'G-DAM'!L64+RTM!L64</f>
        <v>0</v>
      </c>
      <c r="M64" s="23">
        <f>DAM!M64+'G-DAM'!M64+RTM!M64</f>
        <v>0</v>
      </c>
      <c r="N64" s="23">
        <f>DAM!N64+'G-DAM'!N64+RTM!N64</f>
        <v>0</v>
      </c>
      <c r="O64" s="23">
        <f>DAM!O64+'G-DAM'!O64+RTM!O64</f>
        <v>0</v>
      </c>
      <c r="P64" s="23">
        <f>DAM!P64+'G-DAM'!P64+RTM!P64</f>
        <v>0</v>
      </c>
      <c r="Q64" s="23">
        <f>DAM!Q64+'G-DAM'!Q64+RTM!Q64</f>
        <v>0</v>
      </c>
      <c r="R64" s="23">
        <f>DAM!R64+'G-DAM'!R64+RTM!R64</f>
        <v>200</v>
      </c>
      <c r="S64" s="23">
        <f>DAM!S64+'G-DAM'!S64+RTM!S64</f>
        <v>1000</v>
      </c>
      <c r="T64" s="23">
        <f>DAM!T64+'G-DAM'!T64+RTM!T64</f>
        <v>1621</v>
      </c>
      <c r="U64" s="23">
        <f>DAM!U64+'G-DAM'!U64+RTM!U64</f>
        <v>2215</v>
      </c>
      <c r="V64" s="23">
        <f>DAM!V64+'G-DAM'!V64+RTM!V64</f>
        <v>2349</v>
      </c>
      <c r="W64" s="23">
        <f>DAM!W64+'G-DAM'!W64+RTM!W64</f>
        <v>2500</v>
      </c>
      <c r="X64" s="23">
        <f>DAM!X64+'G-DAM'!X64+RTM!X64</f>
        <v>1725</v>
      </c>
      <c r="Y64" s="23">
        <f>DAM!Y64+'G-DAM'!Y64+RTM!Y64</f>
        <v>1220</v>
      </c>
      <c r="Z64" s="23">
        <f>DAM!Z64+'G-DAM'!Z64+RTM!Z64</f>
        <v>1577</v>
      </c>
      <c r="AA64" s="23">
        <f>DAM!AA64+'G-DAM'!AA64+RTM!AA64</f>
        <v>2541.4</v>
      </c>
      <c r="AB64" s="23">
        <f>DAM!AB64+'G-DAM'!AB64+RTM!AB64</f>
        <v>3318</v>
      </c>
      <c r="AC64" s="23">
        <f>DAM!AC64+'G-DAM'!AC64+RTM!AC64</f>
        <v>2916</v>
      </c>
      <c r="AD64" s="23">
        <f>DAM!AD64+'G-DAM'!AD64+RTM!AD64</f>
        <v>3166</v>
      </c>
      <c r="AE64" s="23">
        <f>DAM!AE64+'G-DAM'!AE64+RTM!AE64</f>
        <v>4742</v>
      </c>
    </row>
    <row r="65" spans="1:31">
      <c r="A65" s="2" t="s">
        <v>64</v>
      </c>
      <c r="B65" s="23">
        <f>DAM!B65+'G-DAM'!B65+RTM!B65</f>
        <v>800</v>
      </c>
      <c r="C65" s="23">
        <f>DAM!C65+'G-DAM'!C65+RTM!C65</f>
        <v>800</v>
      </c>
      <c r="D65" s="23">
        <f>DAM!D65+'G-DAM'!D65+RTM!D65</f>
        <v>0</v>
      </c>
      <c r="E65" s="23">
        <f>DAM!E65+'G-DAM'!E65+RTM!E65</f>
        <v>200</v>
      </c>
      <c r="F65" s="23">
        <f>DAM!F65+'G-DAM'!F65+RTM!F65</f>
        <v>975</v>
      </c>
      <c r="G65" s="23">
        <f>DAM!G65+'G-DAM'!G65+RTM!G65</f>
        <v>0</v>
      </c>
      <c r="H65" s="23">
        <f>DAM!H65+'G-DAM'!H65+RTM!H65</f>
        <v>0</v>
      </c>
      <c r="I65" s="23">
        <f>DAM!I65+'G-DAM'!I65+RTM!I65</f>
        <v>0</v>
      </c>
      <c r="J65" s="23">
        <f>DAM!J65+'G-DAM'!J65+RTM!J65</f>
        <v>1840</v>
      </c>
      <c r="K65" s="23">
        <f>DAM!K65+'G-DAM'!K65+RTM!K65</f>
        <v>0</v>
      </c>
      <c r="L65" s="23">
        <f>DAM!L65+'G-DAM'!L65+RTM!L65</f>
        <v>0</v>
      </c>
      <c r="M65" s="23">
        <f>DAM!M65+'G-DAM'!M65+RTM!M65</f>
        <v>0</v>
      </c>
      <c r="N65" s="23">
        <f>DAM!N65+'G-DAM'!N65+RTM!N65</f>
        <v>0</v>
      </c>
      <c r="O65" s="23">
        <f>DAM!O65+'G-DAM'!O65+RTM!O65</f>
        <v>0</v>
      </c>
      <c r="P65" s="23">
        <f>DAM!P65+'G-DAM'!P65+RTM!P65</f>
        <v>0</v>
      </c>
      <c r="Q65" s="23">
        <f>DAM!Q65+'G-DAM'!Q65+RTM!Q65</f>
        <v>0</v>
      </c>
      <c r="R65" s="23">
        <f>DAM!R65+'G-DAM'!R65+RTM!R65</f>
        <v>96.59</v>
      </c>
      <c r="S65" s="23">
        <f>DAM!S65+'G-DAM'!S65+RTM!S65</f>
        <v>1000</v>
      </c>
      <c r="T65" s="23">
        <f>DAM!T65+'G-DAM'!T65+RTM!T65</f>
        <v>1432.68</v>
      </c>
      <c r="U65" s="23">
        <f>DAM!U65+'G-DAM'!U65+RTM!U65</f>
        <v>2118</v>
      </c>
      <c r="V65" s="23">
        <f>DAM!V65+'G-DAM'!V65+RTM!V65</f>
        <v>2206</v>
      </c>
      <c r="W65" s="23">
        <f>DAM!W65+'G-DAM'!W65+RTM!W65</f>
        <v>2578</v>
      </c>
      <c r="X65" s="23">
        <f>DAM!X65+'G-DAM'!X65+RTM!X65</f>
        <v>1790.48</v>
      </c>
      <c r="Y65" s="23">
        <f>DAM!Y65+'G-DAM'!Y65+RTM!Y65</f>
        <v>1417</v>
      </c>
      <c r="Z65" s="23">
        <f>DAM!Z65+'G-DAM'!Z65+RTM!Z65</f>
        <v>1614</v>
      </c>
      <c r="AA65" s="23">
        <f>DAM!AA65+'G-DAM'!AA65+RTM!AA65</f>
        <v>2630.98</v>
      </c>
      <c r="AB65" s="23">
        <f>DAM!AB65+'G-DAM'!AB65+RTM!AB65</f>
        <v>3518</v>
      </c>
      <c r="AC65" s="23">
        <f>DAM!AC65+'G-DAM'!AC65+RTM!AC65</f>
        <v>3116</v>
      </c>
      <c r="AD65" s="23">
        <f>DAM!AD65+'G-DAM'!AD65+RTM!AD65</f>
        <v>3216</v>
      </c>
      <c r="AE65" s="23">
        <f>DAM!AE65+'G-DAM'!AE65+RTM!AE65</f>
        <v>4541</v>
      </c>
    </row>
    <row r="66" spans="1:31">
      <c r="A66" s="2" t="s">
        <v>65</v>
      </c>
      <c r="B66" s="23">
        <f>DAM!B66+'G-DAM'!B66+RTM!B66</f>
        <v>1100</v>
      </c>
      <c r="C66" s="23">
        <f>DAM!C66+'G-DAM'!C66+RTM!C66</f>
        <v>1000</v>
      </c>
      <c r="D66" s="23">
        <f>DAM!D66+'G-DAM'!D66+RTM!D66</f>
        <v>0</v>
      </c>
      <c r="E66" s="23">
        <f>DAM!E66+'G-DAM'!E66+RTM!E66</f>
        <v>250</v>
      </c>
      <c r="F66" s="23">
        <f>DAM!F66+'G-DAM'!F66+RTM!F66</f>
        <v>950</v>
      </c>
      <c r="G66" s="23">
        <f>DAM!G66+'G-DAM'!G66+RTM!G66</f>
        <v>0</v>
      </c>
      <c r="H66" s="23">
        <f>DAM!H66+'G-DAM'!H66+RTM!H66</f>
        <v>0</v>
      </c>
      <c r="I66" s="23">
        <f>DAM!I66+'G-DAM'!I66+RTM!I66</f>
        <v>0</v>
      </c>
      <c r="J66" s="23">
        <f>DAM!J66+'G-DAM'!J66+RTM!J66</f>
        <v>2060</v>
      </c>
      <c r="K66" s="23">
        <f>DAM!K66+'G-DAM'!K66+RTM!K66</f>
        <v>0</v>
      </c>
      <c r="L66" s="23">
        <f>DAM!L66+'G-DAM'!L66+RTM!L66</f>
        <v>0</v>
      </c>
      <c r="M66" s="23">
        <f>DAM!M66+'G-DAM'!M66+RTM!M66</f>
        <v>0</v>
      </c>
      <c r="N66" s="23">
        <f>DAM!N66+'G-DAM'!N66+RTM!N66</f>
        <v>0</v>
      </c>
      <c r="O66" s="23">
        <f>DAM!O66+'G-DAM'!O66+RTM!O66</f>
        <v>0</v>
      </c>
      <c r="P66" s="23">
        <f>DAM!P66+'G-DAM'!P66+RTM!P66</f>
        <v>0</v>
      </c>
      <c r="Q66" s="23">
        <f>DAM!Q66+'G-DAM'!Q66+RTM!Q66</f>
        <v>0</v>
      </c>
      <c r="R66" s="23">
        <f>DAM!R66+'G-DAM'!R66+RTM!R66</f>
        <v>220</v>
      </c>
      <c r="S66" s="23">
        <f>DAM!S66+'G-DAM'!S66+RTM!S66</f>
        <v>1100.7</v>
      </c>
      <c r="T66" s="23">
        <f>DAM!T66+'G-DAM'!T66+RTM!T66</f>
        <v>1318</v>
      </c>
      <c r="U66" s="23">
        <f>DAM!U66+'G-DAM'!U66+RTM!U66</f>
        <v>2468</v>
      </c>
      <c r="V66" s="23">
        <f>DAM!V66+'G-DAM'!V66+RTM!V66</f>
        <v>2287</v>
      </c>
      <c r="W66" s="23">
        <f>DAM!W66+'G-DAM'!W66+RTM!W66</f>
        <v>2689</v>
      </c>
      <c r="X66" s="23">
        <f>DAM!X66+'G-DAM'!X66+RTM!X66</f>
        <v>1621.77</v>
      </c>
      <c r="Y66" s="23">
        <f>DAM!Y66+'G-DAM'!Y66+RTM!Y66</f>
        <v>1725.18</v>
      </c>
      <c r="Z66" s="23">
        <f>DAM!Z66+'G-DAM'!Z66+RTM!Z66</f>
        <v>1614</v>
      </c>
      <c r="AA66" s="23">
        <f>DAM!AA66+'G-DAM'!AA66+RTM!AA66</f>
        <v>2790</v>
      </c>
      <c r="AB66" s="23">
        <f>DAM!AB66+'G-DAM'!AB66+RTM!AB66</f>
        <v>3643.8900000000003</v>
      </c>
      <c r="AC66" s="23">
        <f>DAM!AC66+'G-DAM'!AC66+RTM!AC66</f>
        <v>3438</v>
      </c>
      <c r="AD66" s="23">
        <f>DAM!AD66+'G-DAM'!AD66+RTM!AD66</f>
        <v>3221</v>
      </c>
      <c r="AE66" s="23">
        <f>DAM!AE66+'G-DAM'!AE66+RTM!AE66</f>
        <v>4514</v>
      </c>
    </row>
    <row r="67" spans="1:31">
      <c r="A67" s="2" t="s">
        <v>66</v>
      </c>
      <c r="B67" s="23">
        <f>DAM!B67+'G-DAM'!B67+RTM!B67</f>
        <v>1250</v>
      </c>
      <c r="C67" s="23">
        <f>DAM!C67+'G-DAM'!C67+RTM!C67</f>
        <v>850</v>
      </c>
      <c r="D67" s="23">
        <f>DAM!D67+'G-DAM'!D67+RTM!D67</f>
        <v>1</v>
      </c>
      <c r="E67" s="23">
        <f>DAM!E67+'G-DAM'!E67+RTM!E67</f>
        <v>0</v>
      </c>
      <c r="F67" s="23">
        <f>DAM!F67+'G-DAM'!F67+RTM!F67</f>
        <v>1150</v>
      </c>
      <c r="G67" s="23">
        <f>DAM!G67+'G-DAM'!G67+RTM!G67</f>
        <v>0</v>
      </c>
      <c r="H67" s="23">
        <f>DAM!H67+'G-DAM'!H67+RTM!H67</f>
        <v>0</v>
      </c>
      <c r="I67" s="23">
        <f>DAM!I67+'G-DAM'!I67+RTM!I67</f>
        <v>0</v>
      </c>
      <c r="J67" s="23">
        <f>DAM!J67+'G-DAM'!J67+RTM!J67</f>
        <v>2360</v>
      </c>
      <c r="K67" s="23">
        <f>DAM!K67+'G-DAM'!K67+RTM!K67</f>
        <v>0</v>
      </c>
      <c r="L67" s="23">
        <f>DAM!L67+'G-DAM'!L67+RTM!L67</f>
        <v>0</v>
      </c>
      <c r="M67" s="23">
        <f>DAM!M67+'G-DAM'!M67+RTM!M67</f>
        <v>0</v>
      </c>
      <c r="N67" s="23">
        <f>DAM!N67+'G-DAM'!N67+RTM!N67</f>
        <v>100</v>
      </c>
      <c r="O67" s="23">
        <f>DAM!O67+'G-DAM'!O67+RTM!O67</f>
        <v>0</v>
      </c>
      <c r="P67" s="23">
        <f>DAM!P67+'G-DAM'!P67+RTM!P67</f>
        <v>4.5599999999999996</v>
      </c>
      <c r="Q67" s="23">
        <f>DAM!Q67+'G-DAM'!Q67+RTM!Q67</f>
        <v>100</v>
      </c>
      <c r="R67" s="23">
        <f>DAM!R67+'G-DAM'!R67+RTM!R67</f>
        <v>454.97</v>
      </c>
      <c r="S67" s="23">
        <f>DAM!S67+'G-DAM'!S67+RTM!S67</f>
        <v>920</v>
      </c>
      <c r="T67" s="23">
        <f>DAM!T67+'G-DAM'!T67+RTM!T67</f>
        <v>1568</v>
      </c>
      <c r="U67" s="23">
        <f>DAM!U67+'G-DAM'!U67+RTM!U67</f>
        <v>2037.51</v>
      </c>
      <c r="V67" s="23">
        <f>DAM!V67+'G-DAM'!V67+RTM!V67</f>
        <v>2511</v>
      </c>
      <c r="W67" s="23">
        <f>DAM!W67+'G-DAM'!W67+RTM!W67</f>
        <v>2856</v>
      </c>
      <c r="X67" s="23">
        <f>DAM!X67+'G-DAM'!X67+RTM!X67</f>
        <v>1971.06</v>
      </c>
      <c r="Y67" s="23">
        <f>DAM!Y67+'G-DAM'!Y67+RTM!Y67</f>
        <v>1420</v>
      </c>
      <c r="Z67" s="23">
        <f>DAM!Z67+'G-DAM'!Z67+RTM!Z67</f>
        <v>1603.08</v>
      </c>
      <c r="AA67" s="23">
        <f>DAM!AA67+'G-DAM'!AA67+RTM!AA67</f>
        <v>2501.29</v>
      </c>
      <c r="AB67" s="23">
        <f>DAM!AB67+'G-DAM'!AB67+RTM!AB67</f>
        <v>3718</v>
      </c>
      <c r="AC67" s="23">
        <f>DAM!AC67+'G-DAM'!AC67+RTM!AC67</f>
        <v>3269</v>
      </c>
      <c r="AD67" s="23">
        <f>DAM!AD67+'G-DAM'!AD67+RTM!AD67</f>
        <v>3319</v>
      </c>
      <c r="AE67" s="23">
        <f>DAM!AE67+'G-DAM'!AE67+RTM!AE67</f>
        <v>4461</v>
      </c>
    </row>
    <row r="68" spans="1:31">
      <c r="A68" s="2" t="s">
        <v>67</v>
      </c>
      <c r="B68" s="23">
        <f>DAM!B68+'G-DAM'!B68+RTM!B68</f>
        <v>1500</v>
      </c>
      <c r="C68" s="23">
        <f>DAM!C68+'G-DAM'!C68+RTM!C68</f>
        <v>900</v>
      </c>
      <c r="D68" s="23">
        <f>DAM!D68+'G-DAM'!D68+RTM!D68</f>
        <v>500</v>
      </c>
      <c r="E68" s="23">
        <f>DAM!E68+'G-DAM'!E68+RTM!E68</f>
        <v>0</v>
      </c>
      <c r="F68" s="23">
        <f>DAM!F68+'G-DAM'!F68+RTM!F68</f>
        <v>1100</v>
      </c>
      <c r="G68" s="23">
        <f>DAM!G68+'G-DAM'!G68+RTM!G68</f>
        <v>0</v>
      </c>
      <c r="H68" s="23">
        <f>DAM!H68+'G-DAM'!H68+RTM!H68</f>
        <v>0</v>
      </c>
      <c r="I68" s="23">
        <f>DAM!I68+'G-DAM'!I68+RTM!I68</f>
        <v>0</v>
      </c>
      <c r="J68" s="23">
        <f>DAM!J68+'G-DAM'!J68+RTM!J68</f>
        <v>2450</v>
      </c>
      <c r="K68" s="23">
        <f>DAM!K68+'G-DAM'!K68+RTM!K68</f>
        <v>0</v>
      </c>
      <c r="L68" s="23">
        <f>DAM!L68+'G-DAM'!L68+RTM!L68</f>
        <v>0</v>
      </c>
      <c r="M68" s="23">
        <f>DAM!M68+'G-DAM'!M68+RTM!M68</f>
        <v>0</v>
      </c>
      <c r="N68" s="23">
        <f>DAM!N68+'G-DAM'!N68+RTM!N68</f>
        <v>200</v>
      </c>
      <c r="O68" s="23">
        <f>DAM!O68+'G-DAM'!O68+RTM!O68</f>
        <v>19.649999999999999</v>
      </c>
      <c r="P68" s="23">
        <f>DAM!P68+'G-DAM'!P68+RTM!P68</f>
        <v>173</v>
      </c>
      <c r="Q68" s="23">
        <f>DAM!Q68+'G-DAM'!Q68+RTM!Q68</f>
        <v>238</v>
      </c>
      <c r="R68" s="23">
        <f>DAM!R68+'G-DAM'!R68+RTM!R68</f>
        <v>670</v>
      </c>
      <c r="S68" s="23">
        <f>DAM!S68+'G-DAM'!S68+RTM!S68</f>
        <v>920</v>
      </c>
      <c r="T68" s="23">
        <f>DAM!T68+'G-DAM'!T68+RTM!T68</f>
        <v>1818</v>
      </c>
      <c r="U68" s="23">
        <f>DAM!U68+'G-DAM'!U68+RTM!U68</f>
        <v>2154.9299999999998</v>
      </c>
      <c r="V68" s="23">
        <f>DAM!V68+'G-DAM'!V68+RTM!V68</f>
        <v>2732</v>
      </c>
      <c r="W68" s="23">
        <f>DAM!W68+'G-DAM'!W68+RTM!W68</f>
        <v>3158</v>
      </c>
      <c r="X68" s="23">
        <f>DAM!X68+'G-DAM'!X68+RTM!X68</f>
        <v>2188</v>
      </c>
      <c r="Y68" s="23">
        <f>DAM!Y68+'G-DAM'!Y68+RTM!Y68</f>
        <v>1343.46</v>
      </c>
      <c r="Z68" s="23">
        <f>DAM!Z68+'G-DAM'!Z68+RTM!Z68</f>
        <v>1576.99</v>
      </c>
      <c r="AA68" s="23">
        <f>DAM!AA68+'G-DAM'!AA68+RTM!AA68</f>
        <v>2936.55</v>
      </c>
      <c r="AB68" s="23">
        <f>DAM!AB68+'G-DAM'!AB68+RTM!AB68</f>
        <v>3568</v>
      </c>
      <c r="AC68" s="23">
        <f>DAM!AC68+'G-DAM'!AC68+RTM!AC68</f>
        <v>3280</v>
      </c>
      <c r="AD68" s="23">
        <f>DAM!AD68+'G-DAM'!AD68+RTM!AD68</f>
        <v>3555</v>
      </c>
      <c r="AE68" s="23">
        <f>DAM!AE68+'G-DAM'!AE68+RTM!AE68</f>
        <v>4552</v>
      </c>
    </row>
    <row r="69" spans="1:31">
      <c r="A69" s="2" t="s">
        <v>68</v>
      </c>
      <c r="B69" s="23">
        <f>DAM!B69+'G-DAM'!B69+RTM!B69</f>
        <v>1800</v>
      </c>
      <c r="C69" s="23">
        <f>DAM!C69+'G-DAM'!C69+RTM!C69</f>
        <v>350</v>
      </c>
      <c r="D69" s="23">
        <f>DAM!D69+'G-DAM'!D69+RTM!D69</f>
        <v>100</v>
      </c>
      <c r="E69" s="23">
        <f>DAM!E69+'G-DAM'!E69+RTM!E69</f>
        <v>800</v>
      </c>
      <c r="F69" s="23">
        <f>DAM!F69+'G-DAM'!F69+RTM!F69</f>
        <v>1100</v>
      </c>
      <c r="G69" s="23">
        <f>DAM!G69+'G-DAM'!G69+RTM!G69</f>
        <v>0</v>
      </c>
      <c r="H69" s="23">
        <f>DAM!H69+'G-DAM'!H69+RTM!H69</f>
        <v>0</v>
      </c>
      <c r="I69" s="23">
        <f>DAM!I69+'G-DAM'!I69+RTM!I69</f>
        <v>0</v>
      </c>
      <c r="J69" s="23">
        <f>DAM!J69+'G-DAM'!J69+RTM!J69</f>
        <v>2700</v>
      </c>
      <c r="K69" s="23">
        <f>DAM!K69+'G-DAM'!K69+RTM!K69</f>
        <v>94.5</v>
      </c>
      <c r="L69" s="23">
        <f>DAM!L69+'G-DAM'!L69+RTM!L69</f>
        <v>0</v>
      </c>
      <c r="M69" s="23">
        <f>DAM!M69+'G-DAM'!M69+RTM!M69</f>
        <v>20</v>
      </c>
      <c r="N69" s="23">
        <f>DAM!N69+'G-DAM'!N69+RTM!N69</f>
        <v>373</v>
      </c>
      <c r="O69" s="23">
        <f>DAM!O69+'G-DAM'!O69+RTM!O69</f>
        <v>173</v>
      </c>
      <c r="P69" s="23">
        <f>DAM!P69+'G-DAM'!P69+RTM!P69</f>
        <v>270</v>
      </c>
      <c r="Q69" s="23">
        <f>DAM!Q69+'G-DAM'!Q69+RTM!Q69</f>
        <v>238</v>
      </c>
      <c r="R69" s="23">
        <f>DAM!R69+'G-DAM'!R69+RTM!R69</f>
        <v>550</v>
      </c>
      <c r="S69" s="23">
        <f>DAM!S69+'G-DAM'!S69+RTM!S69</f>
        <v>1020</v>
      </c>
      <c r="T69" s="23">
        <f>DAM!T69+'G-DAM'!T69+RTM!T69</f>
        <v>2100</v>
      </c>
      <c r="U69" s="23">
        <f>DAM!U69+'G-DAM'!U69+RTM!U69</f>
        <v>2100</v>
      </c>
      <c r="V69" s="23">
        <f>DAM!V69+'G-DAM'!V69+RTM!V69</f>
        <v>2773</v>
      </c>
      <c r="W69" s="23">
        <f>DAM!W69+'G-DAM'!W69+RTM!W69</f>
        <v>3325</v>
      </c>
      <c r="X69" s="23">
        <f>DAM!X69+'G-DAM'!X69+RTM!X69</f>
        <v>2275.4299999999998</v>
      </c>
      <c r="Y69" s="23">
        <f>DAM!Y69+'G-DAM'!Y69+RTM!Y69</f>
        <v>1318</v>
      </c>
      <c r="Z69" s="23">
        <f>DAM!Z69+'G-DAM'!Z69+RTM!Z69</f>
        <v>1468</v>
      </c>
      <c r="AA69" s="23">
        <f>DAM!AA69+'G-DAM'!AA69+RTM!AA69</f>
        <v>3040.18</v>
      </c>
      <c r="AB69" s="23">
        <f>DAM!AB69+'G-DAM'!AB69+RTM!AB69</f>
        <v>3350</v>
      </c>
      <c r="AC69" s="23">
        <f>DAM!AC69+'G-DAM'!AC69+RTM!AC69</f>
        <v>3301</v>
      </c>
      <c r="AD69" s="23">
        <f>DAM!AD69+'G-DAM'!AD69+RTM!AD69</f>
        <v>3826</v>
      </c>
      <c r="AE69" s="23">
        <f>DAM!AE69+'G-DAM'!AE69+RTM!AE69</f>
        <v>4474</v>
      </c>
    </row>
    <row r="70" spans="1:31">
      <c r="A70" s="2" t="s">
        <v>69</v>
      </c>
      <c r="B70" s="23">
        <f>DAM!B70+'G-DAM'!B70+RTM!B70</f>
        <v>1850</v>
      </c>
      <c r="C70" s="23">
        <f>DAM!C70+'G-DAM'!C70+RTM!C70</f>
        <v>350</v>
      </c>
      <c r="D70" s="23">
        <f>DAM!D70+'G-DAM'!D70+RTM!D70</f>
        <v>0</v>
      </c>
      <c r="E70" s="23">
        <f>DAM!E70+'G-DAM'!E70+RTM!E70</f>
        <v>800</v>
      </c>
      <c r="F70" s="23">
        <f>DAM!F70+'G-DAM'!F70+RTM!F70</f>
        <v>1000</v>
      </c>
      <c r="G70" s="23">
        <f>DAM!G70+'G-DAM'!G70+RTM!G70</f>
        <v>0</v>
      </c>
      <c r="H70" s="23">
        <f>DAM!H70+'G-DAM'!H70+RTM!H70</f>
        <v>0</v>
      </c>
      <c r="I70" s="23">
        <f>DAM!I70+'G-DAM'!I70+RTM!I70</f>
        <v>0</v>
      </c>
      <c r="J70" s="23">
        <f>DAM!J70+'G-DAM'!J70+RTM!J70</f>
        <v>2580</v>
      </c>
      <c r="K70" s="23">
        <f>DAM!K70+'G-DAM'!K70+RTM!K70</f>
        <v>221.61</v>
      </c>
      <c r="L70" s="23">
        <f>DAM!L70+'G-DAM'!L70+RTM!L70</f>
        <v>0</v>
      </c>
      <c r="M70" s="23">
        <f>DAM!M70+'G-DAM'!M70+RTM!M70</f>
        <v>120</v>
      </c>
      <c r="N70" s="23">
        <f>DAM!N70+'G-DAM'!N70+RTM!N70</f>
        <v>420</v>
      </c>
      <c r="O70" s="23">
        <f>DAM!O70+'G-DAM'!O70+RTM!O70</f>
        <v>279.7</v>
      </c>
      <c r="P70" s="23">
        <f>DAM!P70+'G-DAM'!P70+RTM!P70</f>
        <v>620</v>
      </c>
      <c r="Q70" s="23">
        <f>DAM!Q70+'G-DAM'!Q70+RTM!Q70</f>
        <v>604.9</v>
      </c>
      <c r="R70" s="23">
        <f>DAM!R70+'G-DAM'!R70+RTM!R70</f>
        <v>720</v>
      </c>
      <c r="S70" s="23">
        <f>DAM!S70+'G-DAM'!S70+RTM!S70</f>
        <v>1020</v>
      </c>
      <c r="T70" s="23">
        <f>DAM!T70+'G-DAM'!T70+RTM!T70</f>
        <v>2350</v>
      </c>
      <c r="U70" s="23">
        <f>DAM!U70+'G-DAM'!U70+RTM!U70</f>
        <v>1750</v>
      </c>
      <c r="V70" s="23">
        <f>DAM!V70+'G-DAM'!V70+RTM!V70</f>
        <v>2777</v>
      </c>
      <c r="W70" s="23">
        <f>DAM!W70+'G-DAM'!W70+RTM!W70</f>
        <v>3394</v>
      </c>
      <c r="X70" s="23">
        <f>DAM!X70+'G-DAM'!X70+RTM!X70</f>
        <v>2303</v>
      </c>
      <c r="Y70" s="23">
        <f>DAM!Y70+'G-DAM'!Y70+RTM!Y70</f>
        <v>1318</v>
      </c>
      <c r="Z70" s="23">
        <f>DAM!Z70+'G-DAM'!Z70+RTM!Z70</f>
        <v>1518</v>
      </c>
      <c r="AA70" s="23">
        <f>DAM!AA70+'G-DAM'!AA70+RTM!AA70</f>
        <v>3144.55</v>
      </c>
      <c r="AB70" s="23">
        <f>DAM!AB70+'G-DAM'!AB70+RTM!AB70</f>
        <v>3793.4</v>
      </c>
      <c r="AC70" s="23">
        <f>DAM!AC70+'G-DAM'!AC70+RTM!AC70</f>
        <v>3185.57</v>
      </c>
      <c r="AD70" s="23">
        <f>DAM!AD70+'G-DAM'!AD70+RTM!AD70</f>
        <v>3802</v>
      </c>
      <c r="AE70" s="23">
        <f>DAM!AE70+'G-DAM'!AE70+RTM!AE70</f>
        <v>4350</v>
      </c>
    </row>
    <row r="71" spans="1:31">
      <c r="A71" s="2" t="s">
        <v>70</v>
      </c>
      <c r="B71" s="23">
        <f>DAM!B71+'G-DAM'!B71+RTM!B71</f>
        <v>1550</v>
      </c>
      <c r="C71" s="23">
        <f>DAM!C71+'G-DAM'!C71+RTM!C71</f>
        <v>100</v>
      </c>
      <c r="D71" s="23">
        <f>DAM!D71+'G-DAM'!D71+RTM!D71</f>
        <v>0</v>
      </c>
      <c r="E71" s="23">
        <f>DAM!E71+'G-DAM'!E71+RTM!E71</f>
        <v>1300</v>
      </c>
      <c r="F71" s="23">
        <f>DAM!F71+'G-DAM'!F71+RTM!F71</f>
        <v>800</v>
      </c>
      <c r="G71" s="23">
        <f>DAM!G71+'G-DAM'!G71+RTM!G71</f>
        <v>0</v>
      </c>
      <c r="H71" s="23">
        <f>DAM!H71+'G-DAM'!H71+RTM!H71</f>
        <v>0</v>
      </c>
      <c r="I71" s="23">
        <f>DAM!I71+'G-DAM'!I71+RTM!I71</f>
        <v>0</v>
      </c>
      <c r="J71" s="23">
        <f>DAM!J71+'G-DAM'!J71+RTM!J71</f>
        <v>2260</v>
      </c>
      <c r="K71" s="23">
        <f>DAM!K71+'G-DAM'!K71+RTM!K71</f>
        <v>517</v>
      </c>
      <c r="L71" s="23">
        <f>DAM!L71+'G-DAM'!L71+RTM!L71</f>
        <v>451.83</v>
      </c>
      <c r="M71" s="23">
        <f>DAM!M71+'G-DAM'!M71+RTM!M71</f>
        <v>496</v>
      </c>
      <c r="N71" s="23">
        <f>DAM!N71+'G-DAM'!N71+RTM!N71</f>
        <v>448</v>
      </c>
      <c r="O71" s="23">
        <f>DAM!O71+'G-DAM'!O71+RTM!O71</f>
        <v>748</v>
      </c>
      <c r="P71" s="23">
        <f>DAM!P71+'G-DAM'!P71+RTM!P71</f>
        <v>1035</v>
      </c>
      <c r="Q71" s="23">
        <f>DAM!Q71+'G-DAM'!Q71+RTM!Q71</f>
        <v>1160.9000000000001</v>
      </c>
      <c r="R71" s="23">
        <f>DAM!R71+'G-DAM'!R71+RTM!R71</f>
        <v>770</v>
      </c>
      <c r="S71" s="23">
        <f>DAM!S71+'G-DAM'!S71+RTM!S71</f>
        <v>1220</v>
      </c>
      <c r="T71" s="23">
        <f>DAM!T71+'G-DAM'!T71+RTM!T71</f>
        <v>2400</v>
      </c>
      <c r="U71" s="23">
        <f>DAM!U71+'G-DAM'!U71+RTM!U71</f>
        <v>2568</v>
      </c>
      <c r="V71" s="23">
        <f>DAM!V71+'G-DAM'!V71+RTM!V71</f>
        <v>2828</v>
      </c>
      <c r="W71" s="23">
        <f>DAM!W71+'G-DAM'!W71+RTM!W71</f>
        <v>3356</v>
      </c>
      <c r="X71" s="23">
        <f>DAM!X71+'G-DAM'!X71+RTM!X71</f>
        <v>2279.06</v>
      </c>
      <c r="Y71" s="23">
        <f>DAM!Y71+'G-DAM'!Y71+RTM!Y71</f>
        <v>1618</v>
      </c>
      <c r="Z71" s="23">
        <f>DAM!Z71+'G-DAM'!Z71+RTM!Z71</f>
        <v>1518</v>
      </c>
      <c r="AA71" s="23">
        <f>DAM!AA71+'G-DAM'!AA71+RTM!AA71</f>
        <v>3011</v>
      </c>
      <c r="AB71" s="23">
        <f>DAM!AB71+'G-DAM'!AB71+RTM!AB71</f>
        <v>3400.74</v>
      </c>
      <c r="AC71" s="23">
        <f>DAM!AC71+'G-DAM'!AC71+RTM!AC71</f>
        <v>3188</v>
      </c>
      <c r="AD71" s="23">
        <f>DAM!AD71+'G-DAM'!AD71+RTM!AD71</f>
        <v>3752</v>
      </c>
      <c r="AE71" s="23">
        <f>DAM!AE71+'G-DAM'!AE71+RTM!AE71</f>
        <v>4250</v>
      </c>
    </row>
    <row r="72" spans="1:31">
      <c r="A72" s="2" t="s">
        <v>71</v>
      </c>
      <c r="B72" s="23">
        <f>DAM!B72+'G-DAM'!B72+RTM!B72</f>
        <v>1300</v>
      </c>
      <c r="C72" s="23">
        <f>DAM!C72+'G-DAM'!C72+RTM!C72</f>
        <v>0</v>
      </c>
      <c r="D72" s="23">
        <f>DAM!D72+'G-DAM'!D72+RTM!D72</f>
        <v>0</v>
      </c>
      <c r="E72" s="23">
        <f>DAM!E72+'G-DAM'!E72+RTM!E72</f>
        <v>1150</v>
      </c>
      <c r="F72" s="23">
        <f>DAM!F72+'G-DAM'!F72+RTM!F72</f>
        <v>750</v>
      </c>
      <c r="G72" s="23">
        <f>DAM!G72+'G-DAM'!G72+RTM!G72</f>
        <v>0</v>
      </c>
      <c r="H72" s="23">
        <f>DAM!H72+'G-DAM'!H72+RTM!H72</f>
        <v>0</v>
      </c>
      <c r="I72" s="23">
        <f>DAM!I72+'G-DAM'!I72+RTM!I72</f>
        <v>0</v>
      </c>
      <c r="J72" s="23">
        <f>DAM!J72+'G-DAM'!J72+RTM!J72</f>
        <v>2020</v>
      </c>
      <c r="K72" s="23">
        <f>DAM!K72+'G-DAM'!K72+RTM!K72</f>
        <v>517</v>
      </c>
      <c r="L72" s="23">
        <f>DAM!L72+'G-DAM'!L72+RTM!L72</f>
        <v>514</v>
      </c>
      <c r="M72" s="23">
        <f>DAM!M72+'G-DAM'!M72+RTM!M72</f>
        <v>454.6</v>
      </c>
      <c r="N72" s="23">
        <f>DAM!N72+'G-DAM'!N72+RTM!N72</f>
        <v>144.5</v>
      </c>
      <c r="O72" s="23">
        <f>DAM!O72+'G-DAM'!O72+RTM!O72</f>
        <v>565.9</v>
      </c>
      <c r="P72" s="23">
        <f>DAM!P72+'G-DAM'!P72+RTM!P72</f>
        <v>1038</v>
      </c>
      <c r="Q72" s="23">
        <f>DAM!Q72+'G-DAM'!Q72+RTM!Q72</f>
        <v>1093.2</v>
      </c>
      <c r="R72" s="23">
        <f>DAM!R72+'G-DAM'!R72+RTM!R72</f>
        <v>470</v>
      </c>
      <c r="S72" s="23">
        <f>DAM!S72+'G-DAM'!S72+RTM!S72</f>
        <v>920</v>
      </c>
      <c r="T72" s="23">
        <f>DAM!T72+'G-DAM'!T72+RTM!T72</f>
        <v>2200</v>
      </c>
      <c r="U72" s="23">
        <f>DAM!U72+'G-DAM'!U72+RTM!U72</f>
        <v>2218</v>
      </c>
      <c r="V72" s="23">
        <f>DAM!V72+'G-DAM'!V72+RTM!V72</f>
        <v>2857</v>
      </c>
      <c r="W72" s="23">
        <f>DAM!W72+'G-DAM'!W72+RTM!W72</f>
        <v>3019</v>
      </c>
      <c r="X72" s="23">
        <f>DAM!X72+'G-DAM'!X72+RTM!X72</f>
        <v>2118.56</v>
      </c>
      <c r="Y72" s="23">
        <f>DAM!Y72+'G-DAM'!Y72+RTM!Y72</f>
        <v>1420</v>
      </c>
      <c r="Z72" s="23">
        <f>DAM!Z72+'G-DAM'!Z72+RTM!Z72</f>
        <v>1430.1</v>
      </c>
      <c r="AA72" s="23">
        <f>DAM!AA72+'G-DAM'!AA72+RTM!AA72</f>
        <v>2387.71</v>
      </c>
      <c r="AB72" s="23">
        <f>DAM!AB72+'G-DAM'!AB72+RTM!AB72</f>
        <v>2718</v>
      </c>
      <c r="AC72" s="23">
        <f>DAM!AC72+'G-DAM'!AC72+RTM!AC72</f>
        <v>2938</v>
      </c>
      <c r="AD72" s="23">
        <f>DAM!AD72+'G-DAM'!AD72+RTM!AD72</f>
        <v>3357</v>
      </c>
      <c r="AE72" s="23">
        <f>DAM!AE72+'G-DAM'!AE72+RTM!AE72</f>
        <v>3739</v>
      </c>
    </row>
    <row r="73" spans="1:31">
      <c r="A73" s="2" t="s">
        <v>72</v>
      </c>
      <c r="B73" s="23">
        <f>DAM!B73+'G-DAM'!B73+RTM!B73</f>
        <v>1250</v>
      </c>
      <c r="C73" s="23">
        <f>DAM!C73+'G-DAM'!C73+RTM!C73</f>
        <v>0</v>
      </c>
      <c r="D73" s="23">
        <f>DAM!D73+'G-DAM'!D73+RTM!D73</f>
        <v>0</v>
      </c>
      <c r="E73" s="23">
        <f>DAM!E73+'G-DAM'!E73+RTM!E73</f>
        <v>900</v>
      </c>
      <c r="F73" s="23">
        <f>DAM!F73+'G-DAM'!F73+RTM!F73</f>
        <v>750</v>
      </c>
      <c r="G73" s="23">
        <f>DAM!G73+'G-DAM'!G73+RTM!G73</f>
        <v>0</v>
      </c>
      <c r="H73" s="23">
        <f>DAM!H73+'G-DAM'!H73+RTM!H73</f>
        <v>0</v>
      </c>
      <c r="I73" s="23">
        <f>DAM!I73+'G-DAM'!I73+RTM!I73</f>
        <v>300</v>
      </c>
      <c r="J73" s="23">
        <f>DAM!J73+'G-DAM'!J73+RTM!J73</f>
        <v>1900</v>
      </c>
      <c r="K73" s="23">
        <f>DAM!K73+'G-DAM'!K73+RTM!K73</f>
        <v>467</v>
      </c>
      <c r="L73" s="23">
        <f>DAM!L73+'G-DAM'!L73+RTM!L73</f>
        <v>417.43</v>
      </c>
      <c r="M73" s="23">
        <f>DAM!M73+'G-DAM'!M73+RTM!M73</f>
        <v>248</v>
      </c>
      <c r="N73" s="23">
        <f>DAM!N73+'G-DAM'!N73+RTM!N73</f>
        <v>461.1</v>
      </c>
      <c r="O73" s="23">
        <f>DAM!O73+'G-DAM'!O73+RTM!O73</f>
        <v>650</v>
      </c>
      <c r="P73" s="23">
        <f>DAM!P73+'G-DAM'!P73+RTM!P73</f>
        <v>1484.06</v>
      </c>
      <c r="Q73" s="23">
        <f>DAM!Q73+'G-DAM'!Q73+RTM!Q73</f>
        <v>2028.18</v>
      </c>
      <c r="R73" s="23">
        <f>DAM!R73+'G-DAM'!R73+RTM!R73</f>
        <v>670</v>
      </c>
      <c r="S73" s="23">
        <f>DAM!S73+'G-DAM'!S73+RTM!S73</f>
        <v>920</v>
      </c>
      <c r="T73" s="23">
        <f>DAM!T73+'G-DAM'!T73+RTM!T73</f>
        <v>2350</v>
      </c>
      <c r="U73" s="23">
        <f>DAM!U73+'G-DAM'!U73+RTM!U73</f>
        <v>1718</v>
      </c>
      <c r="V73" s="23">
        <f>DAM!V73+'G-DAM'!V73+RTM!V73</f>
        <v>2697</v>
      </c>
      <c r="W73" s="23">
        <f>DAM!W73+'G-DAM'!W73+RTM!W73</f>
        <v>2756</v>
      </c>
      <c r="X73" s="23">
        <f>DAM!X73+'G-DAM'!X73+RTM!X73</f>
        <v>2020</v>
      </c>
      <c r="Y73" s="23">
        <f>DAM!Y73+'G-DAM'!Y73+RTM!Y73</f>
        <v>1480</v>
      </c>
      <c r="Z73" s="23">
        <f>DAM!Z73+'G-DAM'!Z73+RTM!Z73</f>
        <v>1318</v>
      </c>
      <c r="AA73" s="23">
        <f>DAM!AA73+'G-DAM'!AA73+RTM!AA73</f>
        <v>2218</v>
      </c>
      <c r="AB73" s="23">
        <f>DAM!AB73+'G-DAM'!AB73+RTM!AB73</f>
        <v>2368</v>
      </c>
      <c r="AC73" s="23">
        <f>DAM!AC73+'G-DAM'!AC73+RTM!AC73</f>
        <v>2587</v>
      </c>
      <c r="AD73" s="23">
        <f>DAM!AD73+'G-DAM'!AD73+RTM!AD73</f>
        <v>3087</v>
      </c>
      <c r="AE73" s="23">
        <f>DAM!AE73+'G-DAM'!AE73+RTM!AE73</f>
        <v>3557</v>
      </c>
    </row>
    <row r="74" spans="1:31">
      <c r="A74" s="2" t="s">
        <v>73</v>
      </c>
      <c r="B74" s="23">
        <f>DAM!B74+'G-DAM'!B74+RTM!B74</f>
        <v>1250</v>
      </c>
      <c r="C74" s="23">
        <f>DAM!C74+'G-DAM'!C74+RTM!C74</f>
        <v>250</v>
      </c>
      <c r="D74" s="23">
        <f>DAM!D74+'G-DAM'!D74+RTM!D74</f>
        <v>0</v>
      </c>
      <c r="E74" s="23">
        <f>DAM!E74+'G-DAM'!E74+RTM!E74</f>
        <v>800</v>
      </c>
      <c r="F74" s="23">
        <f>DAM!F74+'G-DAM'!F74+RTM!F74</f>
        <v>650</v>
      </c>
      <c r="G74" s="23">
        <f>DAM!G74+'G-DAM'!G74+RTM!G74</f>
        <v>0</v>
      </c>
      <c r="H74" s="23">
        <f>DAM!H74+'G-DAM'!H74+RTM!H74</f>
        <v>0</v>
      </c>
      <c r="I74" s="23">
        <f>DAM!I74+'G-DAM'!I74+RTM!I74</f>
        <v>350</v>
      </c>
      <c r="J74" s="23">
        <f>DAM!J74+'G-DAM'!J74+RTM!J74</f>
        <v>1930</v>
      </c>
      <c r="K74" s="23">
        <f>DAM!K74+'G-DAM'!K74+RTM!K74</f>
        <v>562.47</v>
      </c>
      <c r="L74" s="23">
        <f>DAM!L74+'G-DAM'!L74+RTM!L74</f>
        <v>656.96</v>
      </c>
      <c r="M74" s="23">
        <f>DAM!M74+'G-DAM'!M74+RTM!M74</f>
        <v>298</v>
      </c>
      <c r="N74" s="23">
        <f>DAM!N74+'G-DAM'!N74+RTM!N74</f>
        <v>350</v>
      </c>
      <c r="O74" s="23">
        <f>DAM!O74+'G-DAM'!O74+RTM!O74</f>
        <v>700</v>
      </c>
      <c r="P74" s="23">
        <f>DAM!P74+'G-DAM'!P74+RTM!P74</f>
        <v>1451</v>
      </c>
      <c r="Q74" s="23">
        <f>DAM!Q74+'G-DAM'!Q74+RTM!Q74</f>
        <v>1952.3</v>
      </c>
      <c r="R74" s="23">
        <f>DAM!R74+'G-DAM'!R74+RTM!R74</f>
        <v>670</v>
      </c>
      <c r="S74" s="23">
        <f>DAM!S74+'G-DAM'!S74+RTM!S74</f>
        <v>920</v>
      </c>
      <c r="T74" s="23">
        <f>DAM!T74+'G-DAM'!T74+RTM!T74</f>
        <v>2300</v>
      </c>
      <c r="U74" s="23">
        <f>DAM!U74+'G-DAM'!U74+RTM!U74</f>
        <v>2068</v>
      </c>
      <c r="V74" s="23">
        <f>DAM!V74+'G-DAM'!V74+RTM!V74</f>
        <v>2675</v>
      </c>
      <c r="W74" s="23">
        <f>DAM!W74+'G-DAM'!W74+RTM!W74</f>
        <v>2756</v>
      </c>
      <c r="X74" s="23">
        <f>DAM!X74+'G-DAM'!X74+RTM!X74</f>
        <v>2115</v>
      </c>
      <c r="Y74" s="23">
        <f>DAM!Y74+'G-DAM'!Y74+RTM!Y74</f>
        <v>1420</v>
      </c>
      <c r="Z74" s="23">
        <f>DAM!Z74+'G-DAM'!Z74+RTM!Z74</f>
        <v>1318</v>
      </c>
      <c r="AA74" s="23">
        <f>DAM!AA74+'G-DAM'!AA74+RTM!AA74</f>
        <v>2068</v>
      </c>
      <c r="AB74" s="23">
        <f>DAM!AB74+'G-DAM'!AB74+RTM!AB74</f>
        <v>2368</v>
      </c>
      <c r="AC74" s="23">
        <f>DAM!AC74+'G-DAM'!AC74+RTM!AC74</f>
        <v>2427.7600000000002</v>
      </c>
      <c r="AD74" s="23">
        <f>DAM!AD74+'G-DAM'!AD74+RTM!AD74</f>
        <v>3002</v>
      </c>
      <c r="AE74" s="23">
        <f>DAM!AE74+'G-DAM'!AE74+RTM!AE74</f>
        <v>3490</v>
      </c>
    </row>
    <row r="75" spans="1:31">
      <c r="A75" s="2" t="s">
        <v>74</v>
      </c>
      <c r="B75" s="23">
        <f>DAM!B75+'G-DAM'!B75+RTM!B75</f>
        <v>1364.1</v>
      </c>
      <c r="C75" s="23">
        <f>DAM!C75+'G-DAM'!C75+RTM!C75</f>
        <v>400</v>
      </c>
      <c r="D75" s="23">
        <f>DAM!D75+'G-DAM'!D75+RTM!D75</f>
        <v>0</v>
      </c>
      <c r="E75" s="23">
        <f>DAM!E75+'G-DAM'!E75+RTM!E75</f>
        <v>1000</v>
      </c>
      <c r="F75" s="23">
        <f>DAM!F75+'G-DAM'!F75+RTM!F75</f>
        <v>900</v>
      </c>
      <c r="G75" s="23">
        <f>DAM!G75+'G-DAM'!G75+RTM!G75</f>
        <v>0</v>
      </c>
      <c r="H75" s="23">
        <f>DAM!H75+'G-DAM'!H75+RTM!H75</f>
        <v>150</v>
      </c>
      <c r="I75" s="23">
        <f>DAM!I75+'G-DAM'!I75+RTM!I75</f>
        <v>400</v>
      </c>
      <c r="J75" s="23">
        <f>DAM!J75+'G-DAM'!J75+RTM!J75</f>
        <v>2320</v>
      </c>
      <c r="K75" s="23">
        <f>DAM!K75+'G-DAM'!K75+RTM!K75</f>
        <v>1319.59</v>
      </c>
      <c r="L75" s="23">
        <f>DAM!L75+'G-DAM'!L75+RTM!L75</f>
        <v>1658.6</v>
      </c>
      <c r="M75" s="23">
        <f>DAM!M75+'G-DAM'!M75+RTM!M75</f>
        <v>714</v>
      </c>
      <c r="N75" s="23">
        <f>DAM!N75+'G-DAM'!N75+RTM!N75</f>
        <v>330.25</v>
      </c>
      <c r="O75" s="23">
        <f>DAM!O75+'G-DAM'!O75+RTM!O75</f>
        <v>871.45</v>
      </c>
      <c r="P75" s="23">
        <f>DAM!P75+'G-DAM'!P75+RTM!P75</f>
        <v>1199</v>
      </c>
      <c r="Q75" s="23">
        <f>DAM!Q75+'G-DAM'!Q75+RTM!Q75</f>
        <v>1915.26</v>
      </c>
      <c r="R75" s="23">
        <f>DAM!R75+'G-DAM'!R75+RTM!R75</f>
        <v>770</v>
      </c>
      <c r="S75" s="23">
        <f>DAM!S75+'G-DAM'!S75+RTM!S75</f>
        <v>920</v>
      </c>
      <c r="T75" s="23">
        <f>DAM!T75+'G-DAM'!T75+RTM!T75</f>
        <v>2500</v>
      </c>
      <c r="U75" s="23">
        <f>DAM!U75+'G-DAM'!U75+RTM!U75</f>
        <v>2650</v>
      </c>
      <c r="V75" s="23">
        <f>DAM!V75+'G-DAM'!V75+RTM!V75</f>
        <v>2752</v>
      </c>
      <c r="W75" s="23">
        <f>DAM!W75+'G-DAM'!W75+RTM!W75</f>
        <v>2756</v>
      </c>
      <c r="X75" s="23">
        <f>DAM!X75+'G-DAM'!X75+RTM!X75</f>
        <v>2202</v>
      </c>
      <c r="Y75" s="23">
        <f>DAM!Y75+'G-DAM'!Y75+RTM!Y75</f>
        <v>1737.45</v>
      </c>
      <c r="Z75" s="23">
        <f>DAM!Z75+'G-DAM'!Z75+RTM!Z75</f>
        <v>1318</v>
      </c>
      <c r="AA75" s="23">
        <f>DAM!AA75+'G-DAM'!AA75+RTM!AA75</f>
        <v>1900</v>
      </c>
      <c r="AB75" s="23">
        <f>DAM!AB75+'G-DAM'!AB75+RTM!AB75</f>
        <v>2480.3000000000002</v>
      </c>
      <c r="AC75" s="23">
        <f>DAM!AC75+'G-DAM'!AC75+RTM!AC75</f>
        <v>2309</v>
      </c>
      <c r="AD75" s="23">
        <f>DAM!AD75+'G-DAM'!AD75+RTM!AD75</f>
        <v>2902</v>
      </c>
      <c r="AE75" s="23">
        <f>DAM!AE75+'G-DAM'!AE75+RTM!AE75</f>
        <v>3540</v>
      </c>
    </row>
    <row r="76" spans="1:31">
      <c r="A76" s="2" t="s">
        <v>75</v>
      </c>
      <c r="B76" s="23">
        <f>DAM!B76+'G-DAM'!B76+RTM!B76</f>
        <v>1355</v>
      </c>
      <c r="C76" s="23">
        <f>DAM!C76+'G-DAM'!C76+RTM!C76</f>
        <v>450</v>
      </c>
      <c r="D76" s="23">
        <f>DAM!D76+'G-DAM'!D76+RTM!D76</f>
        <v>0</v>
      </c>
      <c r="E76" s="23">
        <f>DAM!E76+'G-DAM'!E76+RTM!E76</f>
        <v>1100</v>
      </c>
      <c r="F76" s="23">
        <f>DAM!F76+'G-DAM'!F76+RTM!F76</f>
        <v>900</v>
      </c>
      <c r="G76" s="23">
        <f>DAM!G76+'G-DAM'!G76+RTM!G76</f>
        <v>0</v>
      </c>
      <c r="H76" s="23">
        <f>DAM!H76+'G-DAM'!H76+RTM!H76</f>
        <v>200</v>
      </c>
      <c r="I76" s="23">
        <f>DAM!I76+'G-DAM'!I76+RTM!I76</f>
        <v>400</v>
      </c>
      <c r="J76" s="23">
        <f>DAM!J76+'G-DAM'!J76+RTM!J76</f>
        <v>2440</v>
      </c>
      <c r="K76" s="23">
        <f>DAM!K76+'G-DAM'!K76+RTM!K76</f>
        <v>1120.75</v>
      </c>
      <c r="L76" s="23">
        <f>DAM!L76+'G-DAM'!L76+RTM!L76</f>
        <v>1488</v>
      </c>
      <c r="M76" s="23">
        <f>DAM!M76+'G-DAM'!M76+RTM!M76</f>
        <v>684.18</v>
      </c>
      <c r="N76" s="23">
        <f>DAM!N76+'G-DAM'!N76+RTM!N76</f>
        <v>378.4</v>
      </c>
      <c r="O76" s="23">
        <f>DAM!O76+'G-DAM'!O76+RTM!O76</f>
        <v>419.4</v>
      </c>
      <c r="P76" s="23">
        <f>DAM!P76+'G-DAM'!P76+RTM!P76</f>
        <v>1088</v>
      </c>
      <c r="Q76" s="23">
        <f>DAM!Q76+'G-DAM'!Q76+RTM!Q76</f>
        <v>1436.7</v>
      </c>
      <c r="R76" s="23">
        <f>DAM!R76+'G-DAM'!R76+RTM!R76</f>
        <v>820</v>
      </c>
      <c r="S76" s="23">
        <f>DAM!S76+'G-DAM'!S76+RTM!S76</f>
        <v>920</v>
      </c>
      <c r="T76" s="23">
        <f>DAM!T76+'G-DAM'!T76+RTM!T76</f>
        <v>2600</v>
      </c>
      <c r="U76" s="23">
        <f>DAM!U76+'G-DAM'!U76+RTM!U76</f>
        <v>2650</v>
      </c>
      <c r="V76" s="23">
        <f>DAM!V76+'G-DAM'!V76+RTM!V76</f>
        <v>2907</v>
      </c>
      <c r="W76" s="23">
        <f>DAM!W76+'G-DAM'!W76+RTM!W76</f>
        <v>2794</v>
      </c>
      <c r="X76" s="23">
        <f>DAM!X76+'G-DAM'!X76+RTM!X76</f>
        <v>2415</v>
      </c>
      <c r="Y76" s="23">
        <f>DAM!Y76+'G-DAM'!Y76+RTM!Y76</f>
        <v>1807.04</v>
      </c>
      <c r="Z76" s="23">
        <f>DAM!Z76+'G-DAM'!Z76+RTM!Z76</f>
        <v>1318</v>
      </c>
      <c r="AA76" s="23">
        <f>DAM!AA76+'G-DAM'!AA76+RTM!AA76</f>
        <v>2050</v>
      </c>
      <c r="AB76" s="23">
        <f>DAM!AB76+'G-DAM'!AB76+RTM!AB76</f>
        <v>2300</v>
      </c>
      <c r="AC76" s="23">
        <f>DAM!AC76+'G-DAM'!AC76+RTM!AC76</f>
        <v>2227</v>
      </c>
      <c r="AD76" s="23">
        <f>DAM!AD76+'G-DAM'!AD76+RTM!AD76</f>
        <v>2927</v>
      </c>
      <c r="AE76" s="23">
        <f>DAM!AE76+'G-DAM'!AE76+RTM!AE76</f>
        <v>3540</v>
      </c>
    </row>
    <row r="77" spans="1:31">
      <c r="A77" s="2" t="s">
        <v>76</v>
      </c>
      <c r="B77" s="23">
        <f>DAM!B77+'G-DAM'!B77+RTM!B77</f>
        <v>1250</v>
      </c>
      <c r="C77" s="23">
        <f>DAM!C77+'G-DAM'!C77+RTM!C77</f>
        <v>650</v>
      </c>
      <c r="D77" s="23">
        <f>DAM!D77+'G-DAM'!D77+RTM!D77</f>
        <v>300</v>
      </c>
      <c r="E77" s="23">
        <f>DAM!E77+'G-DAM'!E77+RTM!E77</f>
        <v>1150</v>
      </c>
      <c r="F77" s="23">
        <f>DAM!F77+'G-DAM'!F77+RTM!F77</f>
        <v>1100</v>
      </c>
      <c r="G77" s="23">
        <f>DAM!G77+'G-DAM'!G77+RTM!G77</f>
        <v>0</v>
      </c>
      <c r="H77" s="23">
        <f>DAM!H77+'G-DAM'!H77+RTM!H77</f>
        <v>300</v>
      </c>
      <c r="I77" s="23">
        <f>DAM!I77+'G-DAM'!I77+RTM!I77</f>
        <v>300</v>
      </c>
      <c r="J77" s="23">
        <f>DAM!J77+'G-DAM'!J77+RTM!J77</f>
        <v>2730</v>
      </c>
      <c r="K77" s="23">
        <f>DAM!K77+'G-DAM'!K77+RTM!K77</f>
        <v>798</v>
      </c>
      <c r="L77" s="23">
        <f>DAM!L77+'G-DAM'!L77+RTM!L77</f>
        <v>650</v>
      </c>
      <c r="M77" s="23">
        <f>DAM!M77+'G-DAM'!M77+RTM!M77</f>
        <v>170</v>
      </c>
      <c r="N77" s="23">
        <f>DAM!N77+'G-DAM'!N77+RTM!N77</f>
        <v>900</v>
      </c>
      <c r="O77" s="23">
        <f>DAM!O77+'G-DAM'!O77+RTM!O77</f>
        <v>420</v>
      </c>
      <c r="P77" s="23">
        <f>DAM!P77+'G-DAM'!P77+RTM!P77</f>
        <v>970</v>
      </c>
      <c r="Q77" s="23">
        <f>DAM!Q77+'G-DAM'!Q77+RTM!Q77</f>
        <v>973</v>
      </c>
      <c r="R77" s="23">
        <f>DAM!R77+'G-DAM'!R77+RTM!R77</f>
        <v>1070</v>
      </c>
      <c r="S77" s="23">
        <f>DAM!S77+'G-DAM'!S77+RTM!S77</f>
        <v>920</v>
      </c>
      <c r="T77" s="23">
        <f>DAM!T77+'G-DAM'!T77+RTM!T77</f>
        <v>2450</v>
      </c>
      <c r="U77" s="23">
        <f>DAM!U77+'G-DAM'!U77+RTM!U77</f>
        <v>2750</v>
      </c>
      <c r="V77" s="23">
        <f>DAM!V77+'G-DAM'!V77+RTM!V77</f>
        <v>2903</v>
      </c>
      <c r="W77" s="23">
        <f>DAM!W77+'G-DAM'!W77+RTM!W77</f>
        <v>2803</v>
      </c>
      <c r="X77" s="23">
        <f>DAM!X77+'G-DAM'!X77+RTM!X77</f>
        <v>2203</v>
      </c>
      <c r="Y77" s="23">
        <f>DAM!Y77+'G-DAM'!Y77+RTM!Y77</f>
        <v>1618</v>
      </c>
      <c r="Z77" s="23">
        <f>DAM!Z77+'G-DAM'!Z77+RTM!Z77</f>
        <v>1318</v>
      </c>
      <c r="AA77" s="23">
        <f>DAM!AA77+'G-DAM'!AA77+RTM!AA77</f>
        <v>2100</v>
      </c>
      <c r="AB77" s="23">
        <f>DAM!AB77+'G-DAM'!AB77+RTM!AB77</f>
        <v>2200</v>
      </c>
      <c r="AC77" s="23">
        <f>DAM!AC77+'G-DAM'!AC77+RTM!AC77</f>
        <v>2118</v>
      </c>
      <c r="AD77" s="23">
        <f>DAM!AD77+'G-DAM'!AD77+RTM!AD77</f>
        <v>2948.59</v>
      </c>
      <c r="AE77" s="23">
        <f>DAM!AE77+'G-DAM'!AE77+RTM!AE77</f>
        <v>3475.87</v>
      </c>
    </row>
    <row r="78" spans="1:31">
      <c r="A78" s="2" t="s">
        <v>77</v>
      </c>
      <c r="B78" s="23">
        <f>DAM!B78+'G-DAM'!B78+RTM!B78</f>
        <v>1450</v>
      </c>
      <c r="C78" s="23">
        <f>DAM!C78+'G-DAM'!C78+RTM!C78</f>
        <v>700</v>
      </c>
      <c r="D78" s="23">
        <f>DAM!D78+'G-DAM'!D78+RTM!D78</f>
        <v>500</v>
      </c>
      <c r="E78" s="23">
        <f>DAM!E78+'G-DAM'!E78+RTM!E78</f>
        <v>1425</v>
      </c>
      <c r="F78" s="23">
        <f>DAM!F78+'G-DAM'!F78+RTM!F78</f>
        <v>1300</v>
      </c>
      <c r="G78" s="23">
        <f>DAM!G78+'G-DAM'!G78+RTM!G78</f>
        <v>300</v>
      </c>
      <c r="H78" s="23">
        <f>DAM!H78+'G-DAM'!H78+RTM!H78</f>
        <v>550</v>
      </c>
      <c r="I78" s="23">
        <f>DAM!I78+'G-DAM'!I78+RTM!I78</f>
        <v>450</v>
      </c>
      <c r="J78" s="23">
        <f>DAM!J78+'G-DAM'!J78+RTM!J78</f>
        <v>2989.3</v>
      </c>
      <c r="K78" s="23">
        <f>DAM!K78+'G-DAM'!K78+RTM!K78</f>
        <v>500</v>
      </c>
      <c r="L78" s="23">
        <f>DAM!L78+'G-DAM'!L78+RTM!L78</f>
        <v>620</v>
      </c>
      <c r="M78" s="23">
        <f>DAM!M78+'G-DAM'!M78+RTM!M78</f>
        <v>270</v>
      </c>
      <c r="N78" s="23">
        <f>DAM!N78+'G-DAM'!N78+RTM!N78</f>
        <v>1070</v>
      </c>
      <c r="O78" s="23">
        <f>DAM!O78+'G-DAM'!O78+RTM!O78</f>
        <v>570</v>
      </c>
      <c r="P78" s="23">
        <f>DAM!P78+'G-DAM'!P78+RTM!P78</f>
        <v>1220</v>
      </c>
      <c r="Q78" s="23">
        <f>DAM!Q78+'G-DAM'!Q78+RTM!Q78</f>
        <v>970</v>
      </c>
      <c r="R78" s="23">
        <f>DAM!R78+'G-DAM'!R78+RTM!R78</f>
        <v>1187.0899999999999</v>
      </c>
      <c r="S78" s="23">
        <f>DAM!S78+'G-DAM'!S78+RTM!S78</f>
        <v>1100</v>
      </c>
      <c r="T78" s="23">
        <f>DAM!T78+'G-DAM'!T78+RTM!T78</f>
        <v>2396.5100000000002</v>
      </c>
      <c r="U78" s="23">
        <f>DAM!U78+'G-DAM'!U78+RTM!U78</f>
        <v>2900</v>
      </c>
      <c r="V78" s="23">
        <f>DAM!V78+'G-DAM'!V78+RTM!V78</f>
        <v>2877</v>
      </c>
      <c r="W78" s="23">
        <f>DAM!W78+'G-DAM'!W78+RTM!W78</f>
        <v>2941.67</v>
      </c>
      <c r="X78" s="23">
        <f>DAM!X78+'G-DAM'!X78+RTM!X78</f>
        <v>2389.8000000000002</v>
      </c>
      <c r="Y78" s="23">
        <f>DAM!Y78+'G-DAM'!Y78+RTM!Y78</f>
        <v>1618</v>
      </c>
      <c r="Z78" s="23">
        <f>DAM!Z78+'G-DAM'!Z78+RTM!Z78</f>
        <v>1400</v>
      </c>
      <c r="AA78" s="23">
        <f>DAM!AA78+'G-DAM'!AA78+RTM!AA78</f>
        <v>2100</v>
      </c>
      <c r="AB78" s="23">
        <f>DAM!AB78+'G-DAM'!AB78+RTM!AB78</f>
        <v>1950</v>
      </c>
      <c r="AC78" s="23">
        <f>DAM!AC78+'G-DAM'!AC78+RTM!AC78</f>
        <v>2168</v>
      </c>
      <c r="AD78" s="23">
        <f>DAM!AD78+'G-DAM'!AD78+RTM!AD78</f>
        <v>3057.01</v>
      </c>
      <c r="AE78" s="23">
        <f>DAM!AE78+'G-DAM'!AE78+RTM!AE78</f>
        <v>3488.53</v>
      </c>
    </row>
    <row r="79" spans="1:31">
      <c r="A79" s="2" t="s">
        <v>78</v>
      </c>
      <c r="B79" s="23">
        <f>DAM!B79+'G-DAM'!B79+RTM!B79</f>
        <v>1800</v>
      </c>
      <c r="C79" s="23">
        <f>DAM!C79+'G-DAM'!C79+RTM!C79</f>
        <v>800</v>
      </c>
      <c r="D79" s="23">
        <f>DAM!D79+'G-DAM'!D79+RTM!D79</f>
        <v>650</v>
      </c>
      <c r="E79" s="23">
        <f>DAM!E79+'G-DAM'!E79+RTM!E79</f>
        <v>1800</v>
      </c>
      <c r="F79" s="23">
        <f>DAM!F79+'G-DAM'!F79+RTM!F79</f>
        <v>1282.93</v>
      </c>
      <c r="G79" s="23">
        <f>DAM!G79+'G-DAM'!G79+RTM!G79</f>
        <v>383.25</v>
      </c>
      <c r="H79" s="23">
        <f>DAM!H79+'G-DAM'!H79+RTM!H79</f>
        <v>550</v>
      </c>
      <c r="I79" s="23">
        <f>DAM!I79+'G-DAM'!I79+RTM!I79</f>
        <v>400</v>
      </c>
      <c r="J79" s="23">
        <f>DAM!J79+'G-DAM'!J79+RTM!J79</f>
        <v>2917.76</v>
      </c>
      <c r="K79" s="23">
        <f>DAM!K79+'G-DAM'!K79+RTM!K79</f>
        <v>550</v>
      </c>
      <c r="L79" s="23">
        <f>DAM!L79+'G-DAM'!L79+RTM!L79</f>
        <v>570</v>
      </c>
      <c r="M79" s="23">
        <f>DAM!M79+'G-DAM'!M79+RTM!M79</f>
        <v>400</v>
      </c>
      <c r="N79" s="23">
        <f>DAM!N79+'G-DAM'!N79+RTM!N79</f>
        <v>1050</v>
      </c>
      <c r="O79" s="23">
        <f>DAM!O79+'G-DAM'!O79+RTM!O79</f>
        <v>686.4</v>
      </c>
      <c r="P79" s="23">
        <f>DAM!P79+'G-DAM'!P79+RTM!P79</f>
        <v>1361</v>
      </c>
      <c r="Q79" s="23">
        <f>DAM!Q79+'G-DAM'!Q79+RTM!Q79</f>
        <v>900</v>
      </c>
      <c r="R79" s="23">
        <f>DAM!R79+'G-DAM'!R79+RTM!R79</f>
        <v>796.54</v>
      </c>
      <c r="S79" s="23">
        <f>DAM!S79+'G-DAM'!S79+RTM!S79</f>
        <v>1300</v>
      </c>
      <c r="T79" s="23">
        <f>DAM!T79+'G-DAM'!T79+RTM!T79</f>
        <v>2350</v>
      </c>
      <c r="U79" s="23">
        <f>DAM!U79+'G-DAM'!U79+RTM!U79</f>
        <v>2718.3</v>
      </c>
      <c r="V79" s="23">
        <f>DAM!V79+'G-DAM'!V79+RTM!V79</f>
        <v>2618</v>
      </c>
      <c r="W79" s="23">
        <f>DAM!W79+'G-DAM'!W79+RTM!W79</f>
        <v>2018</v>
      </c>
      <c r="X79" s="23">
        <f>DAM!X79+'G-DAM'!X79+RTM!X79</f>
        <v>2137.16</v>
      </c>
      <c r="Y79" s="23">
        <f>DAM!Y79+'G-DAM'!Y79+RTM!Y79</f>
        <v>1668</v>
      </c>
      <c r="Z79" s="23">
        <f>DAM!Z79+'G-DAM'!Z79+RTM!Z79</f>
        <v>1619</v>
      </c>
      <c r="AA79" s="23">
        <f>DAM!AA79+'G-DAM'!AA79+RTM!AA79</f>
        <v>1900</v>
      </c>
      <c r="AB79" s="23">
        <f>DAM!AB79+'G-DAM'!AB79+RTM!AB79</f>
        <v>2100</v>
      </c>
      <c r="AC79" s="23">
        <f>DAM!AC79+'G-DAM'!AC79+RTM!AC79</f>
        <v>2450</v>
      </c>
      <c r="AD79" s="23">
        <f>DAM!AD79+'G-DAM'!AD79+RTM!AD79</f>
        <v>3203.16</v>
      </c>
      <c r="AE79" s="23">
        <f>DAM!AE79+'G-DAM'!AE79+RTM!AE79</f>
        <v>3277</v>
      </c>
    </row>
    <row r="80" spans="1:31">
      <c r="A80" s="2" t="s">
        <v>79</v>
      </c>
      <c r="B80" s="23">
        <f>DAM!B80+'G-DAM'!B80+RTM!B80</f>
        <v>1960.7</v>
      </c>
      <c r="C80" s="23">
        <f>DAM!C80+'G-DAM'!C80+RTM!C80</f>
        <v>700</v>
      </c>
      <c r="D80" s="23">
        <f>DAM!D80+'G-DAM'!D80+RTM!D80</f>
        <v>700</v>
      </c>
      <c r="E80" s="23">
        <f>DAM!E80+'G-DAM'!E80+RTM!E80</f>
        <v>1850</v>
      </c>
      <c r="F80" s="23">
        <f>DAM!F80+'G-DAM'!F80+RTM!F80</f>
        <v>1288.56</v>
      </c>
      <c r="G80" s="23">
        <f>DAM!G80+'G-DAM'!G80+RTM!G80</f>
        <v>386.59</v>
      </c>
      <c r="H80" s="23">
        <f>DAM!H80+'G-DAM'!H80+RTM!H80</f>
        <v>550</v>
      </c>
      <c r="I80" s="23">
        <f>DAM!I80+'G-DAM'!I80+RTM!I80</f>
        <v>500</v>
      </c>
      <c r="J80" s="23">
        <f>DAM!J80+'G-DAM'!J80+RTM!J80</f>
        <v>2669.8900000000003</v>
      </c>
      <c r="K80" s="23">
        <f>DAM!K80+'G-DAM'!K80+RTM!K80</f>
        <v>786.81</v>
      </c>
      <c r="L80" s="23">
        <f>DAM!L80+'G-DAM'!L80+RTM!L80</f>
        <v>620</v>
      </c>
      <c r="M80" s="23">
        <f>DAM!M80+'G-DAM'!M80+RTM!M80</f>
        <v>400</v>
      </c>
      <c r="N80" s="23">
        <f>DAM!N80+'G-DAM'!N80+RTM!N80</f>
        <v>950</v>
      </c>
      <c r="O80" s="23">
        <f>DAM!O80+'G-DAM'!O80+RTM!O80</f>
        <v>700</v>
      </c>
      <c r="P80" s="23">
        <f>DAM!P80+'G-DAM'!P80+RTM!P80</f>
        <v>1400</v>
      </c>
      <c r="Q80" s="23">
        <f>DAM!Q80+'G-DAM'!Q80+RTM!Q80</f>
        <v>1000</v>
      </c>
      <c r="R80" s="23">
        <f>DAM!R80+'G-DAM'!R80+RTM!R80</f>
        <v>746.11</v>
      </c>
      <c r="S80" s="23">
        <f>DAM!S80+'G-DAM'!S80+RTM!S80</f>
        <v>1156.56</v>
      </c>
      <c r="T80" s="23">
        <f>DAM!T80+'G-DAM'!T80+RTM!T80</f>
        <v>2264.5500000000002</v>
      </c>
      <c r="U80" s="23">
        <f>DAM!U80+'G-DAM'!U80+RTM!U80</f>
        <v>2827.19</v>
      </c>
      <c r="V80" s="23">
        <f>DAM!V80+'G-DAM'!V80+RTM!V80</f>
        <v>2399.9899999999998</v>
      </c>
      <c r="W80" s="23">
        <f>DAM!W80+'G-DAM'!W80+RTM!W80</f>
        <v>1769.04</v>
      </c>
      <c r="X80" s="23">
        <f>DAM!X80+'G-DAM'!X80+RTM!X80</f>
        <v>1788.82</v>
      </c>
      <c r="Y80" s="23">
        <f>DAM!Y80+'G-DAM'!Y80+RTM!Y80</f>
        <v>1818</v>
      </c>
      <c r="Z80" s="23">
        <f>DAM!Z80+'G-DAM'!Z80+RTM!Z80</f>
        <v>1810.47</v>
      </c>
      <c r="AA80" s="23">
        <f>DAM!AA80+'G-DAM'!AA80+RTM!AA80</f>
        <v>1750</v>
      </c>
      <c r="AB80" s="23">
        <f>DAM!AB80+'G-DAM'!AB80+RTM!AB80</f>
        <v>1900</v>
      </c>
      <c r="AC80" s="23">
        <f>DAM!AC80+'G-DAM'!AC80+RTM!AC80</f>
        <v>2525</v>
      </c>
      <c r="AD80" s="23">
        <f>DAM!AD80+'G-DAM'!AD80+RTM!AD80</f>
        <v>3343</v>
      </c>
      <c r="AE80" s="23">
        <f>DAM!AE80+'G-DAM'!AE80+RTM!AE80</f>
        <v>3418</v>
      </c>
    </row>
    <row r="81" spans="1:31">
      <c r="A81" s="2" t="s">
        <v>80</v>
      </c>
      <c r="B81" s="23">
        <f>DAM!B81+'G-DAM'!B81+RTM!B81</f>
        <v>1945.66</v>
      </c>
      <c r="C81" s="23">
        <f>DAM!C81+'G-DAM'!C81+RTM!C81</f>
        <v>350</v>
      </c>
      <c r="D81" s="23">
        <f>DAM!D81+'G-DAM'!D81+RTM!D81</f>
        <v>729.62</v>
      </c>
      <c r="E81" s="23">
        <f>DAM!E81+'G-DAM'!E81+RTM!E81</f>
        <v>1500</v>
      </c>
      <c r="F81" s="23">
        <f>DAM!F81+'G-DAM'!F81+RTM!F81</f>
        <v>969.4</v>
      </c>
      <c r="G81" s="23">
        <f>DAM!G81+'G-DAM'!G81+RTM!G81</f>
        <v>404.77</v>
      </c>
      <c r="H81" s="23">
        <f>DAM!H81+'G-DAM'!H81+RTM!H81</f>
        <v>600</v>
      </c>
      <c r="I81" s="23">
        <f>DAM!I81+'G-DAM'!I81+RTM!I81</f>
        <v>550</v>
      </c>
      <c r="J81" s="23">
        <f>DAM!J81+'G-DAM'!J81+RTM!J81</f>
        <v>2384.11</v>
      </c>
      <c r="K81" s="23">
        <f>DAM!K81+'G-DAM'!K81+RTM!K81</f>
        <v>614.80999999999995</v>
      </c>
      <c r="L81" s="23">
        <f>DAM!L81+'G-DAM'!L81+RTM!L81</f>
        <v>570</v>
      </c>
      <c r="M81" s="23">
        <f>DAM!M81+'G-DAM'!M81+RTM!M81</f>
        <v>450</v>
      </c>
      <c r="N81" s="23">
        <f>DAM!N81+'G-DAM'!N81+RTM!N81</f>
        <v>800</v>
      </c>
      <c r="O81" s="23">
        <f>DAM!O81+'G-DAM'!O81+RTM!O81</f>
        <v>650</v>
      </c>
      <c r="P81" s="23">
        <f>DAM!P81+'G-DAM'!P81+RTM!P81</f>
        <v>1399.88</v>
      </c>
      <c r="Q81" s="23">
        <f>DAM!Q81+'G-DAM'!Q81+RTM!Q81</f>
        <v>1000</v>
      </c>
      <c r="R81" s="23">
        <f>DAM!R81+'G-DAM'!R81+RTM!R81</f>
        <v>882.38999999999987</v>
      </c>
      <c r="S81" s="23">
        <f>DAM!S81+'G-DAM'!S81+RTM!S81</f>
        <v>860.02</v>
      </c>
      <c r="T81" s="23">
        <f>DAM!T81+'G-DAM'!T81+RTM!T81</f>
        <v>2350.67</v>
      </c>
      <c r="U81" s="23">
        <f>DAM!U81+'G-DAM'!U81+RTM!U81</f>
        <v>2829.04</v>
      </c>
      <c r="V81" s="23">
        <f>DAM!V81+'G-DAM'!V81+RTM!V81</f>
        <v>2300</v>
      </c>
      <c r="W81" s="23">
        <f>DAM!W81+'G-DAM'!W81+RTM!W81</f>
        <v>1649.06</v>
      </c>
      <c r="X81" s="23">
        <f>DAM!X81+'G-DAM'!X81+RTM!X81</f>
        <v>1459.74</v>
      </c>
      <c r="Y81" s="23">
        <f>DAM!Y81+'G-DAM'!Y81+RTM!Y81</f>
        <v>1748.71</v>
      </c>
      <c r="Z81" s="23">
        <f>DAM!Z81+'G-DAM'!Z81+RTM!Z81</f>
        <v>1717.49</v>
      </c>
      <c r="AA81" s="23">
        <f>DAM!AA81+'G-DAM'!AA81+RTM!AA81</f>
        <v>2171.19</v>
      </c>
      <c r="AB81" s="23">
        <f>DAM!AB81+'G-DAM'!AB81+RTM!AB81</f>
        <v>1650</v>
      </c>
      <c r="AC81" s="23">
        <f>DAM!AC81+'G-DAM'!AC81+RTM!AC81</f>
        <v>2300</v>
      </c>
      <c r="AD81" s="23">
        <f>DAM!AD81+'G-DAM'!AD81+RTM!AD81</f>
        <v>2943</v>
      </c>
      <c r="AE81" s="23">
        <f>DAM!AE81+'G-DAM'!AE81+RTM!AE81</f>
        <v>3284.3</v>
      </c>
    </row>
    <row r="82" spans="1:31">
      <c r="A82" s="2" t="s">
        <v>81</v>
      </c>
      <c r="B82" s="23">
        <f>DAM!B82+'G-DAM'!B82+RTM!B82</f>
        <v>1891.65</v>
      </c>
      <c r="C82" s="23">
        <f>DAM!C82+'G-DAM'!C82+RTM!C82</f>
        <v>250</v>
      </c>
      <c r="D82" s="23">
        <f>DAM!D82+'G-DAM'!D82+RTM!D82</f>
        <v>712.49</v>
      </c>
      <c r="E82" s="23">
        <f>DAM!E82+'G-DAM'!E82+RTM!E82</f>
        <v>1500</v>
      </c>
      <c r="F82" s="23">
        <f>DAM!F82+'G-DAM'!F82+RTM!F82</f>
        <v>990.64</v>
      </c>
      <c r="G82" s="23">
        <f>DAM!G82+'G-DAM'!G82+RTM!G82</f>
        <v>402.89</v>
      </c>
      <c r="H82" s="23">
        <f>DAM!H82+'G-DAM'!H82+RTM!H82</f>
        <v>550</v>
      </c>
      <c r="I82" s="23">
        <f>DAM!I82+'G-DAM'!I82+RTM!I82</f>
        <v>550</v>
      </c>
      <c r="J82" s="23">
        <f>DAM!J82+'G-DAM'!J82+RTM!J82</f>
        <v>2034.8400000000001</v>
      </c>
      <c r="K82" s="23">
        <f>DAM!K82+'G-DAM'!K82+RTM!K82</f>
        <v>475.16</v>
      </c>
      <c r="L82" s="23">
        <f>DAM!L82+'G-DAM'!L82+RTM!L82</f>
        <v>500</v>
      </c>
      <c r="M82" s="23">
        <f>DAM!M82+'G-DAM'!M82+RTM!M82</f>
        <v>450</v>
      </c>
      <c r="N82" s="23">
        <f>DAM!N82+'G-DAM'!N82+RTM!N82</f>
        <v>700</v>
      </c>
      <c r="O82" s="23">
        <f>DAM!O82+'G-DAM'!O82+RTM!O82</f>
        <v>600</v>
      </c>
      <c r="P82" s="23">
        <f>DAM!P82+'G-DAM'!P82+RTM!P82</f>
        <v>1313.79</v>
      </c>
      <c r="Q82" s="23">
        <f>DAM!Q82+'G-DAM'!Q82+RTM!Q82</f>
        <v>964.84</v>
      </c>
      <c r="R82" s="23">
        <f>DAM!R82+'G-DAM'!R82+RTM!R82</f>
        <v>656.3</v>
      </c>
      <c r="S82" s="23">
        <f>DAM!S82+'G-DAM'!S82+RTM!S82</f>
        <v>839.75</v>
      </c>
      <c r="T82" s="23">
        <f>DAM!T82+'G-DAM'!T82+RTM!T82</f>
        <v>2251.5299999999997</v>
      </c>
      <c r="U82" s="23">
        <f>DAM!U82+'G-DAM'!U82+RTM!U82</f>
        <v>2875</v>
      </c>
      <c r="V82" s="23">
        <f>DAM!V82+'G-DAM'!V82+RTM!V82</f>
        <v>2450</v>
      </c>
      <c r="W82" s="23">
        <f>DAM!W82+'G-DAM'!W82+RTM!W82</f>
        <v>1590.21</v>
      </c>
      <c r="X82" s="23">
        <f>DAM!X82+'G-DAM'!X82+RTM!X82</f>
        <v>1094.75</v>
      </c>
      <c r="Y82" s="23">
        <f>DAM!Y82+'G-DAM'!Y82+RTM!Y82</f>
        <v>1638.3600000000001</v>
      </c>
      <c r="Z82" s="23">
        <f>DAM!Z82+'G-DAM'!Z82+RTM!Z82</f>
        <v>1668</v>
      </c>
      <c r="AA82" s="23">
        <f>DAM!AA82+'G-DAM'!AA82+RTM!AA82</f>
        <v>2110.87</v>
      </c>
      <c r="AB82" s="23">
        <f>DAM!AB82+'G-DAM'!AB82+RTM!AB82</f>
        <v>1650</v>
      </c>
      <c r="AC82" s="23">
        <f>DAM!AC82+'G-DAM'!AC82+RTM!AC82</f>
        <v>2250</v>
      </c>
      <c r="AD82" s="23">
        <f>DAM!AD82+'G-DAM'!AD82+RTM!AD82</f>
        <v>2618</v>
      </c>
      <c r="AE82" s="23">
        <f>DAM!AE82+'G-DAM'!AE82+RTM!AE82</f>
        <v>3068</v>
      </c>
    </row>
    <row r="83" spans="1:31">
      <c r="A83" s="2" t="s">
        <v>82</v>
      </c>
      <c r="B83" s="23">
        <f>DAM!B83+'G-DAM'!B83+RTM!B83</f>
        <v>1911.08</v>
      </c>
      <c r="C83" s="23">
        <f>DAM!C83+'G-DAM'!C83+RTM!C83</f>
        <v>250</v>
      </c>
      <c r="D83" s="23">
        <f>DAM!D83+'G-DAM'!D83+RTM!D83</f>
        <v>653.78</v>
      </c>
      <c r="E83" s="23">
        <f>DAM!E83+'G-DAM'!E83+RTM!E83</f>
        <v>1509.51</v>
      </c>
      <c r="F83" s="23">
        <f>DAM!F83+'G-DAM'!F83+RTM!F83</f>
        <v>879.97</v>
      </c>
      <c r="G83" s="23">
        <f>DAM!G83+'G-DAM'!G83+RTM!G83</f>
        <v>340.94</v>
      </c>
      <c r="H83" s="23">
        <f>DAM!H83+'G-DAM'!H83+RTM!H83</f>
        <v>600</v>
      </c>
      <c r="I83" s="23">
        <f>DAM!I83+'G-DAM'!I83+RTM!I83</f>
        <v>400</v>
      </c>
      <c r="J83" s="23">
        <f>DAM!J83+'G-DAM'!J83+RTM!J83</f>
        <v>1472.94</v>
      </c>
      <c r="K83" s="23">
        <f>DAM!K83+'G-DAM'!K83+RTM!K83</f>
        <v>629</v>
      </c>
      <c r="L83" s="23">
        <f>DAM!L83+'G-DAM'!L83+RTM!L83</f>
        <v>350</v>
      </c>
      <c r="M83" s="23">
        <f>DAM!M83+'G-DAM'!M83+RTM!M83</f>
        <v>350</v>
      </c>
      <c r="N83" s="23">
        <f>DAM!N83+'G-DAM'!N83+RTM!N83</f>
        <v>450</v>
      </c>
      <c r="O83" s="23">
        <f>DAM!O83+'G-DAM'!O83+RTM!O83</f>
        <v>469.25</v>
      </c>
      <c r="P83" s="23">
        <f>DAM!P83+'G-DAM'!P83+RTM!P83</f>
        <v>1280.28</v>
      </c>
      <c r="Q83" s="23">
        <f>DAM!Q83+'G-DAM'!Q83+RTM!Q83</f>
        <v>829.89</v>
      </c>
      <c r="R83" s="23">
        <f>DAM!R83+'G-DAM'!R83+RTM!R83</f>
        <v>1088.83</v>
      </c>
      <c r="S83" s="23">
        <f>DAM!S83+'G-DAM'!S83+RTM!S83</f>
        <v>829.14</v>
      </c>
      <c r="T83" s="23">
        <f>DAM!T83+'G-DAM'!T83+RTM!T83</f>
        <v>2376.0100000000002</v>
      </c>
      <c r="U83" s="23">
        <f>DAM!U83+'G-DAM'!U83+RTM!U83</f>
        <v>2295</v>
      </c>
      <c r="V83" s="23">
        <f>DAM!V83+'G-DAM'!V83+RTM!V83</f>
        <v>2390</v>
      </c>
      <c r="W83" s="23">
        <f>DAM!W83+'G-DAM'!W83+RTM!W83</f>
        <v>1500</v>
      </c>
      <c r="X83" s="23">
        <f>DAM!X83+'G-DAM'!X83+RTM!X83</f>
        <v>1168</v>
      </c>
      <c r="Y83" s="23">
        <f>DAM!Y83+'G-DAM'!Y83+RTM!Y83</f>
        <v>1400</v>
      </c>
      <c r="Z83" s="23">
        <f>DAM!Z83+'G-DAM'!Z83+RTM!Z83</f>
        <v>1653.72</v>
      </c>
      <c r="AA83" s="23">
        <f>DAM!AA83+'G-DAM'!AA83+RTM!AA83</f>
        <v>2368.8200000000002</v>
      </c>
      <c r="AB83" s="23">
        <f>DAM!AB83+'G-DAM'!AB83+RTM!AB83</f>
        <v>1850</v>
      </c>
      <c r="AC83" s="23">
        <f>DAM!AC83+'G-DAM'!AC83+RTM!AC83</f>
        <v>2250</v>
      </c>
      <c r="AD83" s="23">
        <f>DAM!AD83+'G-DAM'!AD83+RTM!AD83</f>
        <v>2218</v>
      </c>
      <c r="AE83" s="23">
        <f>DAM!AE83+'G-DAM'!AE83+RTM!AE83</f>
        <v>2918</v>
      </c>
    </row>
    <row r="84" spans="1:31">
      <c r="A84" s="2" t="s">
        <v>83</v>
      </c>
      <c r="B84" s="23">
        <f>DAM!B84+'G-DAM'!B84+RTM!B84</f>
        <v>2006.08</v>
      </c>
      <c r="C84" s="23">
        <f>DAM!C84+'G-DAM'!C84+RTM!C84</f>
        <v>300</v>
      </c>
      <c r="D84" s="23">
        <f>DAM!D84+'G-DAM'!D84+RTM!D84</f>
        <v>676.83999999999992</v>
      </c>
      <c r="E84" s="23">
        <f>DAM!E84+'G-DAM'!E84+RTM!E84</f>
        <v>1359.16</v>
      </c>
      <c r="F84" s="23">
        <f>DAM!F84+'G-DAM'!F84+RTM!F84</f>
        <v>805.17</v>
      </c>
      <c r="G84" s="23">
        <f>DAM!G84+'G-DAM'!G84+RTM!G84</f>
        <v>320.7</v>
      </c>
      <c r="H84" s="23">
        <f>DAM!H84+'G-DAM'!H84+RTM!H84</f>
        <v>600</v>
      </c>
      <c r="I84" s="23">
        <f>DAM!I84+'G-DAM'!I84+RTM!I84</f>
        <v>350</v>
      </c>
      <c r="J84" s="23">
        <f>DAM!J84+'G-DAM'!J84+RTM!J84</f>
        <v>800</v>
      </c>
      <c r="K84" s="23">
        <f>DAM!K84+'G-DAM'!K84+RTM!K84</f>
        <v>762.03</v>
      </c>
      <c r="L84" s="23">
        <f>DAM!L84+'G-DAM'!L84+RTM!L84</f>
        <v>300</v>
      </c>
      <c r="M84" s="23">
        <f>DAM!M84+'G-DAM'!M84+RTM!M84</f>
        <v>350</v>
      </c>
      <c r="N84" s="23">
        <f>DAM!N84+'G-DAM'!N84+RTM!N84</f>
        <v>450</v>
      </c>
      <c r="O84" s="23">
        <f>DAM!O84+'G-DAM'!O84+RTM!O84</f>
        <v>399.52</v>
      </c>
      <c r="P84" s="23">
        <f>DAM!P84+'G-DAM'!P84+RTM!P84</f>
        <v>1361.85</v>
      </c>
      <c r="Q84" s="23">
        <f>DAM!Q84+'G-DAM'!Q84+RTM!Q84</f>
        <v>792.82</v>
      </c>
      <c r="R84" s="23">
        <f>DAM!R84+'G-DAM'!R84+RTM!R84</f>
        <v>1073.5900000000001</v>
      </c>
      <c r="S84" s="23">
        <f>DAM!S84+'G-DAM'!S84+RTM!S84</f>
        <v>827.79</v>
      </c>
      <c r="T84" s="23">
        <f>DAM!T84+'G-DAM'!T84+RTM!T84</f>
        <v>2424.9</v>
      </c>
      <c r="U84" s="23">
        <f>DAM!U84+'G-DAM'!U84+RTM!U84</f>
        <v>2195</v>
      </c>
      <c r="V84" s="23">
        <f>DAM!V84+'G-DAM'!V84+RTM!V84</f>
        <v>2390</v>
      </c>
      <c r="W84" s="23">
        <f>DAM!W84+'G-DAM'!W84+RTM!W84</f>
        <v>1550</v>
      </c>
      <c r="X84" s="23">
        <f>DAM!X84+'G-DAM'!X84+RTM!X84</f>
        <v>1118</v>
      </c>
      <c r="Y84" s="23">
        <f>DAM!Y84+'G-DAM'!Y84+RTM!Y84</f>
        <v>1443.2</v>
      </c>
      <c r="Z84" s="23">
        <f>DAM!Z84+'G-DAM'!Z84+RTM!Z84</f>
        <v>1617.4199999999998</v>
      </c>
      <c r="AA84" s="23">
        <f>DAM!AA84+'G-DAM'!AA84+RTM!AA84</f>
        <v>2334.4</v>
      </c>
      <c r="AB84" s="23">
        <f>DAM!AB84+'G-DAM'!AB84+RTM!AB84</f>
        <v>1850</v>
      </c>
      <c r="AC84" s="23">
        <f>DAM!AC84+'G-DAM'!AC84+RTM!AC84</f>
        <v>2250</v>
      </c>
      <c r="AD84" s="23">
        <f>DAM!AD84+'G-DAM'!AD84+RTM!AD84</f>
        <v>2168</v>
      </c>
      <c r="AE84" s="23">
        <f>DAM!AE84+'G-DAM'!AE84+RTM!AE84</f>
        <v>2911</v>
      </c>
    </row>
    <row r="85" spans="1:31">
      <c r="A85" s="2" t="s">
        <v>84</v>
      </c>
      <c r="B85" s="23">
        <f>DAM!B85+'G-DAM'!B85+RTM!B85</f>
        <v>2169.02</v>
      </c>
      <c r="C85" s="23">
        <f>DAM!C85+'G-DAM'!C85+RTM!C85</f>
        <v>350</v>
      </c>
      <c r="D85" s="23">
        <f>DAM!D85+'G-DAM'!D85+RTM!D85</f>
        <v>1066.24</v>
      </c>
      <c r="E85" s="23">
        <f>DAM!E85+'G-DAM'!E85+RTM!E85</f>
        <v>1902.63</v>
      </c>
      <c r="F85" s="23">
        <f>DAM!F85+'G-DAM'!F85+RTM!F85</f>
        <v>828.15</v>
      </c>
      <c r="G85" s="23">
        <f>DAM!G85+'G-DAM'!G85+RTM!G85</f>
        <v>313.89999999999998</v>
      </c>
      <c r="H85" s="23">
        <f>DAM!H85+'G-DAM'!H85+RTM!H85</f>
        <v>385.99</v>
      </c>
      <c r="I85" s="23">
        <f>DAM!I85+'G-DAM'!I85+RTM!I85</f>
        <v>450</v>
      </c>
      <c r="J85" s="23">
        <f>DAM!J85+'G-DAM'!J85+RTM!J85</f>
        <v>800</v>
      </c>
      <c r="K85" s="23">
        <f>DAM!K85+'G-DAM'!K85+RTM!K85</f>
        <v>427.13</v>
      </c>
      <c r="L85" s="23">
        <f>DAM!L85+'G-DAM'!L85+RTM!L85</f>
        <v>300</v>
      </c>
      <c r="M85" s="23">
        <f>DAM!M85+'G-DAM'!M85+RTM!M85</f>
        <v>450</v>
      </c>
      <c r="N85" s="23">
        <f>DAM!N85+'G-DAM'!N85+RTM!N85</f>
        <v>490.25</v>
      </c>
      <c r="O85" s="23">
        <f>DAM!O85+'G-DAM'!O85+RTM!O85</f>
        <v>420.53</v>
      </c>
      <c r="P85" s="23">
        <f>DAM!P85+'G-DAM'!P85+RTM!P85</f>
        <v>1567.9</v>
      </c>
      <c r="Q85" s="23">
        <f>DAM!Q85+'G-DAM'!Q85+RTM!Q85</f>
        <v>831.16</v>
      </c>
      <c r="R85" s="23">
        <f>DAM!R85+'G-DAM'!R85+RTM!R85</f>
        <v>1335.9799999999998</v>
      </c>
      <c r="S85" s="23">
        <f>DAM!S85+'G-DAM'!S85+RTM!S85</f>
        <v>975.94</v>
      </c>
      <c r="T85" s="23">
        <f>DAM!T85+'G-DAM'!T85+RTM!T85</f>
        <v>2577.19</v>
      </c>
      <c r="U85" s="23">
        <f>DAM!U85+'G-DAM'!U85+RTM!U85</f>
        <v>2120</v>
      </c>
      <c r="V85" s="23">
        <f>DAM!V85+'G-DAM'!V85+RTM!V85</f>
        <v>2140</v>
      </c>
      <c r="W85" s="23">
        <f>DAM!W85+'G-DAM'!W85+RTM!W85</f>
        <v>1600</v>
      </c>
      <c r="X85" s="23">
        <f>DAM!X85+'G-DAM'!X85+RTM!X85</f>
        <v>1118</v>
      </c>
      <c r="Y85" s="23">
        <f>DAM!Y85+'G-DAM'!Y85+RTM!Y85</f>
        <v>1680.18</v>
      </c>
      <c r="Z85" s="23">
        <f>DAM!Z85+'G-DAM'!Z85+RTM!Z85</f>
        <v>1918.75</v>
      </c>
      <c r="AA85" s="23">
        <f>DAM!AA85+'G-DAM'!AA85+RTM!AA85</f>
        <v>2370.66</v>
      </c>
      <c r="AB85" s="23">
        <f>DAM!AB85+'G-DAM'!AB85+RTM!AB85</f>
        <v>1950</v>
      </c>
      <c r="AC85" s="23">
        <f>DAM!AC85+'G-DAM'!AC85+RTM!AC85</f>
        <v>2300</v>
      </c>
      <c r="AD85" s="23">
        <f>DAM!AD85+'G-DAM'!AD85+RTM!AD85</f>
        <v>2118</v>
      </c>
      <c r="AE85" s="23">
        <f>DAM!AE85+'G-DAM'!AE85+RTM!AE85</f>
        <v>2768</v>
      </c>
    </row>
    <row r="86" spans="1:31">
      <c r="A86" s="2" t="s">
        <v>85</v>
      </c>
      <c r="B86" s="23">
        <f>DAM!B86+'G-DAM'!B86+RTM!B86</f>
        <v>2204.9</v>
      </c>
      <c r="C86" s="23">
        <f>DAM!C86+'G-DAM'!C86+RTM!C86</f>
        <v>383.05</v>
      </c>
      <c r="D86" s="23">
        <f>DAM!D86+'G-DAM'!D86+RTM!D86</f>
        <v>1054.76</v>
      </c>
      <c r="E86" s="23">
        <f>DAM!E86+'G-DAM'!E86+RTM!E86</f>
        <v>1707.88</v>
      </c>
      <c r="F86" s="23">
        <f>DAM!F86+'G-DAM'!F86+RTM!F86</f>
        <v>822.01</v>
      </c>
      <c r="G86" s="23">
        <f>DAM!G86+'G-DAM'!G86+RTM!G86</f>
        <v>305.64</v>
      </c>
      <c r="H86" s="23">
        <f>DAM!H86+'G-DAM'!H86+RTM!H86</f>
        <v>344.03</v>
      </c>
      <c r="I86" s="23">
        <f>DAM!I86+'G-DAM'!I86+RTM!I86</f>
        <v>400</v>
      </c>
      <c r="J86" s="23">
        <f>DAM!J86+'G-DAM'!J86+RTM!J86</f>
        <v>700</v>
      </c>
      <c r="K86" s="23">
        <f>DAM!K86+'G-DAM'!K86+RTM!K86</f>
        <v>361.53999999999996</v>
      </c>
      <c r="L86" s="23">
        <f>DAM!L86+'G-DAM'!L86+RTM!L86</f>
        <v>294.03999999999996</v>
      </c>
      <c r="M86" s="23">
        <f>DAM!M86+'G-DAM'!M86+RTM!M86</f>
        <v>466.68</v>
      </c>
      <c r="N86" s="23">
        <f>DAM!N86+'G-DAM'!N86+RTM!N86</f>
        <v>473.65999999999997</v>
      </c>
      <c r="O86" s="23">
        <f>DAM!O86+'G-DAM'!O86+RTM!O86</f>
        <v>415.65</v>
      </c>
      <c r="P86" s="23">
        <f>DAM!P86+'G-DAM'!P86+RTM!P86</f>
        <v>1606.6100000000001</v>
      </c>
      <c r="Q86" s="23">
        <f>DAM!Q86+'G-DAM'!Q86+RTM!Q86</f>
        <v>800.82</v>
      </c>
      <c r="R86" s="23">
        <f>DAM!R86+'G-DAM'!R86+RTM!R86</f>
        <v>1428.07</v>
      </c>
      <c r="S86" s="23">
        <f>DAM!S86+'G-DAM'!S86+RTM!S86</f>
        <v>1675.9299999999998</v>
      </c>
      <c r="T86" s="23">
        <f>DAM!T86+'G-DAM'!T86+RTM!T86</f>
        <v>2627.31</v>
      </c>
      <c r="U86" s="23">
        <f>DAM!U86+'G-DAM'!U86+RTM!U86</f>
        <v>2120</v>
      </c>
      <c r="V86" s="23">
        <f>DAM!V86+'G-DAM'!V86+RTM!V86</f>
        <v>2240</v>
      </c>
      <c r="W86" s="23">
        <f>DAM!W86+'G-DAM'!W86+RTM!W86</f>
        <v>1650</v>
      </c>
      <c r="X86" s="23">
        <f>DAM!X86+'G-DAM'!X86+RTM!X86</f>
        <v>853.7</v>
      </c>
      <c r="Y86" s="23">
        <f>DAM!Y86+'G-DAM'!Y86+RTM!Y86</f>
        <v>1680.67</v>
      </c>
      <c r="Z86" s="23">
        <f>DAM!Z86+'G-DAM'!Z86+RTM!Z86</f>
        <v>1889.21</v>
      </c>
      <c r="AA86" s="23">
        <f>DAM!AA86+'G-DAM'!AA86+RTM!AA86</f>
        <v>2407.36</v>
      </c>
      <c r="AB86" s="23">
        <f>DAM!AB86+'G-DAM'!AB86+RTM!AB86</f>
        <v>2050</v>
      </c>
      <c r="AC86" s="23">
        <f>DAM!AC86+'G-DAM'!AC86+RTM!AC86</f>
        <v>2300</v>
      </c>
      <c r="AD86" s="23">
        <f>DAM!AD86+'G-DAM'!AD86+RTM!AD86</f>
        <v>2118</v>
      </c>
      <c r="AE86" s="23">
        <f>DAM!AE86+'G-DAM'!AE86+RTM!AE86</f>
        <v>2768</v>
      </c>
    </row>
    <row r="87" spans="1:31">
      <c r="A87" s="2" t="s">
        <v>86</v>
      </c>
      <c r="B87" s="23">
        <f>DAM!B87+'G-DAM'!B87+RTM!B87</f>
        <v>2295.25</v>
      </c>
      <c r="C87" s="23">
        <f>DAM!C87+'G-DAM'!C87+RTM!C87</f>
        <v>379.05</v>
      </c>
      <c r="D87" s="23">
        <f>DAM!D87+'G-DAM'!D87+RTM!D87</f>
        <v>1238.58</v>
      </c>
      <c r="E87" s="23">
        <f>DAM!E87+'G-DAM'!E87+RTM!E87</f>
        <v>1561.85</v>
      </c>
      <c r="F87" s="23">
        <f>DAM!F87+'G-DAM'!F87+RTM!F87</f>
        <v>741.84</v>
      </c>
      <c r="G87" s="23">
        <f>DAM!G87+'G-DAM'!G87+RTM!G87</f>
        <v>303.47000000000003</v>
      </c>
      <c r="H87" s="23">
        <f>DAM!H87+'G-DAM'!H87+RTM!H87</f>
        <v>401.6</v>
      </c>
      <c r="I87" s="23">
        <f>DAM!I87+'G-DAM'!I87+RTM!I87</f>
        <v>300</v>
      </c>
      <c r="J87" s="23">
        <f>DAM!J87+'G-DAM'!J87+RTM!J87</f>
        <v>450</v>
      </c>
      <c r="K87" s="23">
        <f>DAM!K87+'G-DAM'!K87+RTM!K87</f>
        <v>301.60000000000002</v>
      </c>
      <c r="L87" s="23">
        <f>DAM!L87+'G-DAM'!L87+RTM!L87</f>
        <v>338.6</v>
      </c>
      <c r="M87" s="23">
        <f>DAM!M87+'G-DAM'!M87+RTM!M87</f>
        <v>514.87</v>
      </c>
      <c r="N87" s="23">
        <f>DAM!N87+'G-DAM'!N87+RTM!N87</f>
        <v>561.39</v>
      </c>
      <c r="O87" s="23">
        <f>DAM!O87+'G-DAM'!O87+RTM!O87</f>
        <v>439.32</v>
      </c>
      <c r="P87" s="23">
        <f>DAM!P87+'G-DAM'!P87+RTM!P87</f>
        <v>1457.1200000000001</v>
      </c>
      <c r="Q87" s="23">
        <f>DAM!Q87+'G-DAM'!Q87+RTM!Q87</f>
        <v>884.71</v>
      </c>
      <c r="R87" s="23">
        <f>DAM!R87+'G-DAM'!R87+RTM!R87</f>
        <v>1226.58</v>
      </c>
      <c r="S87" s="23">
        <f>DAM!S87+'G-DAM'!S87+RTM!S87</f>
        <v>2023.79</v>
      </c>
      <c r="T87" s="23">
        <f>DAM!T87+'G-DAM'!T87+RTM!T87</f>
        <v>2457.91</v>
      </c>
      <c r="U87" s="23">
        <f>DAM!U87+'G-DAM'!U87+RTM!U87</f>
        <v>2050</v>
      </c>
      <c r="V87" s="23">
        <f>DAM!V87+'G-DAM'!V87+RTM!V87</f>
        <v>2307.1099999999997</v>
      </c>
      <c r="W87" s="23">
        <f>DAM!W87+'G-DAM'!W87+RTM!W87</f>
        <v>1650</v>
      </c>
      <c r="X87" s="23">
        <f>DAM!X87+'G-DAM'!X87+RTM!X87</f>
        <v>800</v>
      </c>
      <c r="Y87" s="23">
        <f>DAM!Y87+'G-DAM'!Y87+RTM!Y87</f>
        <v>1805.4</v>
      </c>
      <c r="Z87" s="23">
        <f>DAM!Z87+'G-DAM'!Z87+RTM!Z87</f>
        <v>1871.93</v>
      </c>
      <c r="AA87" s="23">
        <f>DAM!AA87+'G-DAM'!AA87+RTM!AA87</f>
        <v>2392.84</v>
      </c>
      <c r="AB87" s="23">
        <f>DAM!AB87+'G-DAM'!AB87+RTM!AB87</f>
        <v>1888.25</v>
      </c>
      <c r="AC87" s="23">
        <f>DAM!AC87+'G-DAM'!AC87+RTM!AC87</f>
        <v>2125</v>
      </c>
      <c r="AD87" s="23">
        <f>DAM!AD87+'G-DAM'!AD87+RTM!AD87</f>
        <v>2000</v>
      </c>
      <c r="AE87" s="23">
        <f>DAM!AE87+'G-DAM'!AE87+RTM!AE87</f>
        <v>2718</v>
      </c>
    </row>
    <row r="88" spans="1:31">
      <c r="A88" s="2" t="s">
        <v>87</v>
      </c>
      <c r="B88" s="23">
        <f>DAM!B88+'G-DAM'!B88+RTM!B88</f>
        <v>2289.5699999999997</v>
      </c>
      <c r="C88" s="23">
        <f>DAM!C88+'G-DAM'!C88+RTM!C88</f>
        <v>366.64</v>
      </c>
      <c r="D88" s="23">
        <f>DAM!D88+'G-DAM'!D88+RTM!D88</f>
        <v>1232.48</v>
      </c>
      <c r="E88" s="23">
        <f>DAM!E88+'G-DAM'!E88+RTM!E88</f>
        <v>1454.52</v>
      </c>
      <c r="F88" s="23">
        <f>DAM!F88+'G-DAM'!F88+RTM!F88</f>
        <v>727.8</v>
      </c>
      <c r="G88" s="23">
        <f>DAM!G88+'G-DAM'!G88+RTM!G88</f>
        <v>300</v>
      </c>
      <c r="H88" s="23">
        <f>DAM!H88+'G-DAM'!H88+RTM!H88</f>
        <v>414.01</v>
      </c>
      <c r="I88" s="23">
        <f>DAM!I88+'G-DAM'!I88+RTM!I88</f>
        <v>200</v>
      </c>
      <c r="J88" s="23">
        <f>DAM!J88+'G-DAM'!J88+RTM!J88</f>
        <v>200</v>
      </c>
      <c r="K88" s="23">
        <f>DAM!K88+'G-DAM'!K88+RTM!K88</f>
        <v>335.95</v>
      </c>
      <c r="L88" s="23">
        <f>DAM!L88+'G-DAM'!L88+RTM!L88</f>
        <v>330.61</v>
      </c>
      <c r="M88" s="23">
        <f>DAM!M88+'G-DAM'!M88+RTM!M88</f>
        <v>539.27</v>
      </c>
      <c r="N88" s="23">
        <f>DAM!N88+'G-DAM'!N88+RTM!N88</f>
        <v>566.09</v>
      </c>
      <c r="O88" s="23">
        <f>DAM!O88+'G-DAM'!O88+RTM!O88</f>
        <v>446.44000000000005</v>
      </c>
      <c r="P88" s="23">
        <f>DAM!P88+'G-DAM'!P88+RTM!P88</f>
        <v>1329.8200000000002</v>
      </c>
      <c r="Q88" s="23">
        <f>DAM!Q88+'G-DAM'!Q88+RTM!Q88</f>
        <v>822.44</v>
      </c>
      <c r="R88" s="23">
        <f>DAM!R88+'G-DAM'!R88+RTM!R88</f>
        <v>1314.69</v>
      </c>
      <c r="S88" s="23">
        <f>DAM!S88+'G-DAM'!S88+RTM!S88</f>
        <v>2022.63</v>
      </c>
      <c r="T88" s="23">
        <f>DAM!T88+'G-DAM'!T88+RTM!T88</f>
        <v>2558.8599999999997</v>
      </c>
      <c r="U88" s="23">
        <f>DAM!U88+'G-DAM'!U88+RTM!U88</f>
        <v>2050</v>
      </c>
      <c r="V88" s="23">
        <f>DAM!V88+'G-DAM'!V88+RTM!V88</f>
        <v>2339.31</v>
      </c>
      <c r="W88" s="23">
        <f>DAM!W88+'G-DAM'!W88+RTM!W88</f>
        <v>1700</v>
      </c>
      <c r="X88" s="23">
        <f>DAM!X88+'G-DAM'!X88+RTM!X88</f>
        <v>800</v>
      </c>
      <c r="Y88" s="23">
        <f>DAM!Y88+'G-DAM'!Y88+RTM!Y88</f>
        <v>1769.5700000000002</v>
      </c>
      <c r="Z88" s="23">
        <f>DAM!Z88+'G-DAM'!Z88+RTM!Z88</f>
        <v>1877.74</v>
      </c>
      <c r="AA88" s="23">
        <f>DAM!AA88+'G-DAM'!AA88+RTM!AA88</f>
        <v>2269.48</v>
      </c>
      <c r="AB88" s="23">
        <f>DAM!AB88+'G-DAM'!AB88+RTM!AB88</f>
        <v>1850</v>
      </c>
      <c r="AC88" s="23">
        <f>DAM!AC88+'G-DAM'!AC88+RTM!AC88</f>
        <v>2125</v>
      </c>
      <c r="AD88" s="23">
        <f>DAM!AD88+'G-DAM'!AD88+RTM!AD88</f>
        <v>2000</v>
      </c>
      <c r="AE88" s="23">
        <f>DAM!AE88+'G-DAM'!AE88+RTM!AE88</f>
        <v>2718</v>
      </c>
    </row>
    <row r="89" spans="1:31">
      <c r="A89" s="2" t="s">
        <v>88</v>
      </c>
      <c r="B89" s="23">
        <f>DAM!B89+'G-DAM'!B89+RTM!B89</f>
        <v>2348.62</v>
      </c>
      <c r="C89" s="23">
        <f>DAM!C89+'G-DAM'!C89+RTM!C89</f>
        <v>381.36</v>
      </c>
      <c r="D89" s="23">
        <f>DAM!D89+'G-DAM'!D89+RTM!D89</f>
        <v>1005.04</v>
      </c>
      <c r="E89" s="23">
        <f>DAM!E89+'G-DAM'!E89+RTM!E89</f>
        <v>1974.76</v>
      </c>
      <c r="F89" s="23">
        <f>DAM!F89+'G-DAM'!F89+RTM!F89</f>
        <v>831.76</v>
      </c>
      <c r="G89" s="23">
        <f>DAM!G89+'G-DAM'!G89+RTM!G89</f>
        <v>300</v>
      </c>
      <c r="H89" s="23">
        <f>DAM!H89+'G-DAM'!H89+RTM!H89</f>
        <v>333.71</v>
      </c>
      <c r="I89" s="23">
        <f>DAM!I89+'G-DAM'!I89+RTM!I89</f>
        <v>250</v>
      </c>
      <c r="J89" s="23">
        <f>DAM!J89+'G-DAM'!J89+RTM!J89</f>
        <v>100</v>
      </c>
      <c r="K89" s="23">
        <f>DAM!K89+'G-DAM'!K89+RTM!K89</f>
        <v>522.93999999999994</v>
      </c>
      <c r="L89" s="23">
        <f>DAM!L89+'G-DAM'!L89+RTM!L89</f>
        <v>266.07</v>
      </c>
      <c r="M89" s="23">
        <f>DAM!M89+'G-DAM'!M89+RTM!M89</f>
        <v>589.27</v>
      </c>
      <c r="N89" s="23">
        <f>DAM!N89+'G-DAM'!N89+RTM!N89</f>
        <v>533.63</v>
      </c>
      <c r="O89" s="23">
        <f>DAM!O89+'G-DAM'!O89+RTM!O89</f>
        <v>176.65</v>
      </c>
      <c r="P89" s="23">
        <f>DAM!P89+'G-DAM'!P89+RTM!P89</f>
        <v>1387.99</v>
      </c>
      <c r="Q89" s="23">
        <f>DAM!Q89+'G-DAM'!Q89+RTM!Q89</f>
        <v>734.78000000000009</v>
      </c>
      <c r="R89" s="23">
        <f>DAM!R89+'G-DAM'!R89+RTM!R89</f>
        <v>1041.31</v>
      </c>
      <c r="S89" s="23">
        <f>DAM!S89+'G-DAM'!S89+RTM!S89</f>
        <v>2020.8400000000001</v>
      </c>
      <c r="T89" s="23">
        <f>DAM!T89+'G-DAM'!T89+RTM!T89</f>
        <v>2458.1999999999998</v>
      </c>
      <c r="U89" s="23">
        <f>DAM!U89+'G-DAM'!U89+RTM!U89</f>
        <v>2050</v>
      </c>
      <c r="V89" s="23">
        <f>DAM!V89+'G-DAM'!V89+RTM!V89</f>
        <v>2076.73</v>
      </c>
      <c r="W89" s="23">
        <f>DAM!W89+'G-DAM'!W89+RTM!W89</f>
        <v>1700</v>
      </c>
      <c r="X89" s="23">
        <f>DAM!X89+'G-DAM'!X89+RTM!X89</f>
        <v>850</v>
      </c>
      <c r="Y89" s="23">
        <f>DAM!Y89+'G-DAM'!Y89+RTM!Y89</f>
        <v>1976.4099999999999</v>
      </c>
      <c r="Z89" s="23">
        <f>DAM!Z89+'G-DAM'!Z89+RTM!Z89</f>
        <v>1781.66</v>
      </c>
      <c r="AA89" s="23">
        <f>DAM!AA89+'G-DAM'!AA89+RTM!AA89</f>
        <v>2434.04</v>
      </c>
      <c r="AB89" s="23">
        <f>DAM!AB89+'G-DAM'!AB89+RTM!AB89</f>
        <v>1800</v>
      </c>
      <c r="AC89" s="23">
        <f>DAM!AC89+'G-DAM'!AC89+RTM!AC89</f>
        <v>1950</v>
      </c>
      <c r="AD89" s="23">
        <f>DAM!AD89+'G-DAM'!AD89+RTM!AD89</f>
        <v>1825</v>
      </c>
      <c r="AE89" s="23">
        <f>DAM!AE89+'G-DAM'!AE89+RTM!AE89</f>
        <v>2268</v>
      </c>
    </row>
    <row r="90" spans="1:31">
      <c r="A90" s="2" t="s">
        <v>89</v>
      </c>
      <c r="B90" s="23">
        <f>DAM!B90+'G-DAM'!B90+RTM!B90</f>
        <v>2384.16</v>
      </c>
      <c r="C90" s="23">
        <f>DAM!C90+'G-DAM'!C90+RTM!C90</f>
        <v>380.6</v>
      </c>
      <c r="D90" s="23">
        <f>DAM!D90+'G-DAM'!D90+RTM!D90</f>
        <v>999.26</v>
      </c>
      <c r="E90" s="23">
        <f>DAM!E90+'G-DAM'!E90+RTM!E90</f>
        <v>1933.63</v>
      </c>
      <c r="F90" s="23">
        <f>DAM!F90+'G-DAM'!F90+RTM!F90</f>
        <v>1027.2</v>
      </c>
      <c r="G90" s="23">
        <f>DAM!G90+'G-DAM'!G90+RTM!G90</f>
        <v>11.41</v>
      </c>
      <c r="H90" s="23">
        <f>DAM!H90+'G-DAM'!H90+RTM!H90</f>
        <v>544.03</v>
      </c>
      <c r="I90" s="23">
        <f>DAM!I90+'G-DAM'!I90+RTM!I90</f>
        <v>200</v>
      </c>
      <c r="J90" s="23">
        <f>DAM!J90+'G-DAM'!J90+RTM!J90</f>
        <v>200</v>
      </c>
      <c r="K90" s="23">
        <f>DAM!K90+'G-DAM'!K90+RTM!K90</f>
        <v>465.44</v>
      </c>
      <c r="L90" s="23">
        <f>DAM!L90+'G-DAM'!L90+RTM!L90</f>
        <v>229.7</v>
      </c>
      <c r="M90" s="23">
        <f>DAM!M90+'G-DAM'!M90+RTM!M90</f>
        <v>563.01</v>
      </c>
      <c r="N90" s="23">
        <f>DAM!N90+'G-DAM'!N90+RTM!N90</f>
        <v>536.34</v>
      </c>
      <c r="O90" s="23">
        <f>DAM!O90+'G-DAM'!O90+RTM!O90</f>
        <v>94.34</v>
      </c>
      <c r="P90" s="23">
        <f>DAM!P90+'G-DAM'!P90+RTM!P90</f>
        <v>1428.23</v>
      </c>
      <c r="Q90" s="23">
        <f>DAM!Q90+'G-DAM'!Q90+RTM!Q90</f>
        <v>694.47</v>
      </c>
      <c r="R90" s="23">
        <f>DAM!R90+'G-DAM'!R90+RTM!R90</f>
        <v>1113.8399999999999</v>
      </c>
      <c r="S90" s="23">
        <f>DAM!S90+'G-DAM'!S90+RTM!S90</f>
        <v>2020.35</v>
      </c>
      <c r="T90" s="23">
        <f>DAM!T90+'G-DAM'!T90+RTM!T90</f>
        <v>2459.41</v>
      </c>
      <c r="U90" s="23">
        <f>DAM!U90+'G-DAM'!U90+RTM!U90</f>
        <v>2050</v>
      </c>
      <c r="V90" s="23">
        <f>DAM!V90+'G-DAM'!V90+RTM!V90</f>
        <v>2021.64</v>
      </c>
      <c r="W90" s="23">
        <f>DAM!W90+'G-DAM'!W90+RTM!W90</f>
        <v>1700</v>
      </c>
      <c r="X90" s="23">
        <f>DAM!X90+'G-DAM'!X90+RTM!X90</f>
        <v>850</v>
      </c>
      <c r="Y90" s="23">
        <f>DAM!Y90+'G-DAM'!Y90+RTM!Y90</f>
        <v>2011.05</v>
      </c>
      <c r="Z90" s="23">
        <f>DAM!Z90+'G-DAM'!Z90+RTM!Z90</f>
        <v>1766.7</v>
      </c>
      <c r="AA90" s="23">
        <f>DAM!AA90+'G-DAM'!AA90+RTM!AA90</f>
        <v>2362.38</v>
      </c>
      <c r="AB90" s="23">
        <f>DAM!AB90+'G-DAM'!AB90+RTM!AB90</f>
        <v>1700</v>
      </c>
      <c r="AC90" s="23">
        <f>DAM!AC90+'G-DAM'!AC90+RTM!AC90</f>
        <v>1850</v>
      </c>
      <c r="AD90" s="23">
        <f>DAM!AD90+'G-DAM'!AD90+RTM!AD90</f>
        <v>1800</v>
      </c>
      <c r="AE90" s="23">
        <f>DAM!AE90+'G-DAM'!AE90+RTM!AE90</f>
        <v>2218</v>
      </c>
    </row>
    <row r="91" spans="1:31">
      <c r="A91" s="2" t="s">
        <v>90</v>
      </c>
      <c r="B91" s="23">
        <f>DAM!B91+'G-DAM'!B91+RTM!B91</f>
        <v>2503.34</v>
      </c>
      <c r="C91" s="23">
        <f>DAM!C91+'G-DAM'!C91+RTM!C91</f>
        <v>329.17</v>
      </c>
      <c r="D91" s="23">
        <f>DAM!D91+'G-DAM'!D91+RTM!D91</f>
        <v>984.59</v>
      </c>
      <c r="E91" s="23">
        <f>DAM!E91+'G-DAM'!E91+RTM!E91</f>
        <v>1394.74</v>
      </c>
      <c r="F91" s="23">
        <f>DAM!F91+'G-DAM'!F91+RTM!F91</f>
        <v>714.95</v>
      </c>
      <c r="G91" s="23">
        <f>DAM!G91+'G-DAM'!G91+RTM!G91</f>
        <v>4.9800000000000004</v>
      </c>
      <c r="H91" s="23">
        <f>DAM!H91+'G-DAM'!H91+RTM!H91</f>
        <v>429.01</v>
      </c>
      <c r="I91" s="23">
        <f>DAM!I91+'G-DAM'!I91+RTM!I91</f>
        <v>0</v>
      </c>
      <c r="J91" s="23">
        <f>DAM!J91+'G-DAM'!J91+RTM!J91</f>
        <v>500</v>
      </c>
      <c r="K91" s="23">
        <f>DAM!K91+'G-DAM'!K91+RTM!K91</f>
        <v>626.83000000000004</v>
      </c>
      <c r="L91" s="23">
        <f>DAM!L91+'G-DAM'!L91+RTM!L91</f>
        <v>195.29</v>
      </c>
      <c r="M91" s="23">
        <f>DAM!M91+'G-DAM'!M91+RTM!M91</f>
        <v>464.31</v>
      </c>
      <c r="N91" s="23">
        <f>DAM!N91+'G-DAM'!N91+RTM!N91</f>
        <v>481.4</v>
      </c>
      <c r="O91" s="23">
        <f>DAM!O91+'G-DAM'!O91+RTM!O91</f>
        <v>150.57</v>
      </c>
      <c r="P91" s="23">
        <f>DAM!P91+'G-DAM'!P91+RTM!P91</f>
        <v>1069.8</v>
      </c>
      <c r="Q91" s="23">
        <f>DAM!Q91+'G-DAM'!Q91+RTM!Q91</f>
        <v>759.77</v>
      </c>
      <c r="R91" s="23">
        <f>DAM!R91+'G-DAM'!R91+RTM!R91</f>
        <v>1230.1799999999998</v>
      </c>
      <c r="S91" s="23">
        <f>DAM!S91+'G-DAM'!S91+RTM!S91</f>
        <v>2075.7799999999997</v>
      </c>
      <c r="T91" s="23">
        <f>DAM!T91+'G-DAM'!T91+RTM!T91</f>
        <v>2478.83</v>
      </c>
      <c r="U91" s="23">
        <f>DAM!U91+'G-DAM'!U91+RTM!U91</f>
        <v>1950</v>
      </c>
      <c r="V91" s="23">
        <f>DAM!V91+'G-DAM'!V91+RTM!V91</f>
        <v>1915.35</v>
      </c>
      <c r="W91" s="23">
        <f>DAM!W91+'G-DAM'!W91+RTM!W91</f>
        <v>1643.61</v>
      </c>
      <c r="X91" s="23">
        <f>DAM!X91+'G-DAM'!X91+RTM!X91</f>
        <v>1200</v>
      </c>
      <c r="Y91" s="23">
        <f>DAM!Y91+'G-DAM'!Y91+RTM!Y91</f>
        <v>1490.19</v>
      </c>
      <c r="Z91" s="23">
        <f>DAM!Z91+'G-DAM'!Z91+RTM!Z91</f>
        <v>1746.1200000000001</v>
      </c>
      <c r="AA91" s="23">
        <f>DAM!AA91+'G-DAM'!AA91+RTM!AA91</f>
        <v>2257.02</v>
      </c>
      <c r="AB91" s="23">
        <f>DAM!AB91+'G-DAM'!AB91+RTM!AB91</f>
        <v>1645.29</v>
      </c>
      <c r="AC91" s="23">
        <f>DAM!AC91+'G-DAM'!AC91+RTM!AC91</f>
        <v>1750</v>
      </c>
      <c r="AD91" s="23">
        <f>DAM!AD91+'G-DAM'!AD91+RTM!AD91</f>
        <v>1550</v>
      </c>
      <c r="AE91" s="23">
        <f>DAM!AE91+'G-DAM'!AE91+RTM!AE91</f>
        <v>2318</v>
      </c>
    </row>
    <row r="92" spans="1:31">
      <c r="A92" s="2" t="s">
        <v>91</v>
      </c>
      <c r="B92" s="23">
        <f>DAM!B92+'G-DAM'!B92+RTM!B92</f>
        <v>2501.67</v>
      </c>
      <c r="C92" s="23">
        <f>DAM!C92+'G-DAM'!C92+RTM!C92</f>
        <v>264.11</v>
      </c>
      <c r="D92" s="23">
        <f>DAM!D92+'G-DAM'!D92+RTM!D92</f>
        <v>938.46</v>
      </c>
      <c r="E92" s="23">
        <f>DAM!E92+'G-DAM'!E92+RTM!E92</f>
        <v>1323.75</v>
      </c>
      <c r="F92" s="23">
        <f>DAM!F92+'G-DAM'!F92+RTM!F92</f>
        <v>705.63</v>
      </c>
      <c r="G92" s="23">
        <f>DAM!G92+'G-DAM'!G92+RTM!G92</f>
        <v>2.34</v>
      </c>
      <c r="H92" s="23">
        <f>DAM!H92+'G-DAM'!H92+RTM!H92</f>
        <v>407.25</v>
      </c>
      <c r="I92" s="23">
        <f>DAM!I92+'G-DAM'!I92+RTM!I92</f>
        <v>0</v>
      </c>
      <c r="J92" s="23">
        <f>DAM!J92+'G-DAM'!J92+RTM!J92</f>
        <v>500</v>
      </c>
      <c r="K92" s="23">
        <f>DAM!K92+'G-DAM'!K92+RTM!K92</f>
        <v>531.66999999999996</v>
      </c>
      <c r="L92" s="23">
        <f>DAM!L92+'G-DAM'!L92+RTM!L92</f>
        <v>132.93</v>
      </c>
      <c r="M92" s="23">
        <f>DAM!M92+'G-DAM'!M92+RTM!M92</f>
        <v>383.04999999999995</v>
      </c>
      <c r="N92" s="23">
        <f>DAM!N92+'G-DAM'!N92+RTM!N92</f>
        <v>296.25</v>
      </c>
      <c r="O92" s="23">
        <f>DAM!O92+'G-DAM'!O92+RTM!O92</f>
        <v>98.7</v>
      </c>
      <c r="P92" s="23">
        <f>DAM!P92+'G-DAM'!P92+RTM!P92</f>
        <v>947.83</v>
      </c>
      <c r="Q92" s="23">
        <f>DAM!Q92+'G-DAM'!Q92+RTM!Q92</f>
        <v>713.16000000000008</v>
      </c>
      <c r="R92" s="23">
        <f>DAM!R92+'G-DAM'!R92+RTM!R92</f>
        <v>1112.6099999999999</v>
      </c>
      <c r="S92" s="23">
        <f>DAM!S92+'G-DAM'!S92+RTM!S92</f>
        <v>1775.38</v>
      </c>
      <c r="T92" s="23">
        <f>DAM!T92+'G-DAM'!T92+RTM!T92</f>
        <v>2426.92</v>
      </c>
      <c r="U92" s="23">
        <f>DAM!U92+'G-DAM'!U92+RTM!U92</f>
        <v>1850</v>
      </c>
      <c r="V92" s="23">
        <f>DAM!V92+'G-DAM'!V92+RTM!V92</f>
        <v>1889.48</v>
      </c>
      <c r="W92" s="23">
        <f>DAM!W92+'G-DAM'!W92+RTM!W92</f>
        <v>1650</v>
      </c>
      <c r="X92" s="23">
        <f>DAM!X92+'G-DAM'!X92+RTM!X92</f>
        <v>1150</v>
      </c>
      <c r="Y92" s="23">
        <f>DAM!Y92+'G-DAM'!Y92+RTM!Y92</f>
        <v>1461.2</v>
      </c>
      <c r="Z92" s="23">
        <f>DAM!Z92+'G-DAM'!Z92+RTM!Z92</f>
        <v>1670.8700000000001</v>
      </c>
      <c r="AA92" s="23">
        <f>DAM!AA92+'G-DAM'!AA92+RTM!AA92</f>
        <v>2163.2200000000003</v>
      </c>
      <c r="AB92" s="23">
        <f>DAM!AB92+'G-DAM'!AB92+RTM!AB92</f>
        <v>1590.07</v>
      </c>
      <c r="AC92" s="23">
        <f>DAM!AC92+'G-DAM'!AC92+RTM!AC92</f>
        <v>1800</v>
      </c>
      <c r="AD92" s="23">
        <f>DAM!AD92+'G-DAM'!AD92+RTM!AD92</f>
        <v>1450</v>
      </c>
      <c r="AE92" s="23">
        <f>DAM!AE92+'G-DAM'!AE92+RTM!AE92</f>
        <v>2177</v>
      </c>
    </row>
    <row r="93" spans="1:31">
      <c r="A93" s="2" t="s">
        <v>92</v>
      </c>
      <c r="B93" s="23">
        <f>DAM!B93+'G-DAM'!B93+RTM!B93</f>
        <v>2207.83</v>
      </c>
      <c r="C93" s="23">
        <f>DAM!C93+'G-DAM'!C93+RTM!C93</f>
        <v>251.71</v>
      </c>
      <c r="D93" s="23">
        <f>DAM!D93+'G-DAM'!D93+RTM!D93</f>
        <v>1143.08</v>
      </c>
      <c r="E93" s="23">
        <f>DAM!E93+'G-DAM'!E93+RTM!E93</f>
        <v>1101.75</v>
      </c>
      <c r="F93" s="23">
        <f>DAM!F93+'G-DAM'!F93+RTM!F93</f>
        <v>1001.54</v>
      </c>
      <c r="G93" s="23">
        <f>DAM!G93+'G-DAM'!G93+RTM!G93</f>
        <v>0</v>
      </c>
      <c r="H93" s="23">
        <f>DAM!H93+'G-DAM'!H93+RTM!H93</f>
        <v>309.11</v>
      </c>
      <c r="I93" s="23">
        <f>DAM!I93+'G-DAM'!I93+RTM!I93</f>
        <v>0</v>
      </c>
      <c r="J93" s="23">
        <f>DAM!J93+'G-DAM'!J93+RTM!J93</f>
        <v>316.08</v>
      </c>
      <c r="K93" s="23">
        <f>DAM!K93+'G-DAM'!K93+RTM!K93</f>
        <v>605.38</v>
      </c>
      <c r="L93" s="23">
        <f>DAM!L93+'G-DAM'!L93+RTM!L93</f>
        <v>205.13</v>
      </c>
      <c r="M93" s="23">
        <f>DAM!M93+'G-DAM'!M93+RTM!M93</f>
        <v>624.80999999999995</v>
      </c>
      <c r="N93" s="23">
        <f>DAM!N93+'G-DAM'!N93+RTM!N93</f>
        <v>410.34000000000003</v>
      </c>
      <c r="O93" s="23">
        <f>DAM!O93+'G-DAM'!O93+RTM!O93</f>
        <v>83.12</v>
      </c>
      <c r="P93" s="23">
        <f>DAM!P93+'G-DAM'!P93+RTM!P93</f>
        <v>987.78000000000009</v>
      </c>
      <c r="Q93" s="23">
        <f>DAM!Q93+'G-DAM'!Q93+RTM!Q93</f>
        <v>775.68999999999994</v>
      </c>
      <c r="R93" s="23">
        <f>DAM!R93+'G-DAM'!R93+RTM!R93</f>
        <v>844.5200000000001</v>
      </c>
      <c r="S93" s="23">
        <f>DAM!S93+'G-DAM'!S93+RTM!S93</f>
        <v>2025.4299999999998</v>
      </c>
      <c r="T93" s="23">
        <f>DAM!T93+'G-DAM'!T93+RTM!T93</f>
        <v>2325.92</v>
      </c>
      <c r="U93" s="23">
        <f>DAM!U93+'G-DAM'!U93+RTM!U93</f>
        <v>1850</v>
      </c>
      <c r="V93" s="23">
        <f>DAM!V93+'G-DAM'!V93+RTM!V93</f>
        <v>1868.8799999999999</v>
      </c>
      <c r="W93" s="23">
        <f>DAM!W93+'G-DAM'!W93+RTM!W93</f>
        <v>1648.38</v>
      </c>
      <c r="X93" s="23">
        <f>DAM!X93+'G-DAM'!X93+RTM!X93</f>
        <v>1300</v>
      </c>
      <c r="Y93" s="23">
        <f>DAM!Y93+'G-DAM'!Y93+RTM!Y93</f>
        <v>1498.04</v>
      </c>
      <c r="Z93" s="23">
        <f>DAM!Z93+'G-DAM'!Z93+RTM!Z93</f>
        <v>1921.27</v>
      </c>
      <c r="AA93" s="23">
        <f>DAM!AA93+'G-DAM'!AA93+RTM!AA93</f>
        <v>2204.5500000000002</v>
      </c>
      <c r="AB93" s="23">
        <f>DAM!AB93+'G-DAM'!AB93+RTM!AB93</f>
        <v>1600.15</v>
      </c>
      <c r="AC93" s="23">
        <f>DAM!AC93+'G-DAM'!AC93+RTM!AC93</f>
        <v>1700</v>
      </c>
      <c r="AD93" s="23">
        <f>DAM!AD93+'G-DAM'!AD93+RTM!AD93</f>
        <v>1700</v>
      </c>
      <c r="AE93" s="23">
        <f>DAM!AE93+'G-DAM'!AE93+RTM!AE93</f>
        <v>2218</v>
      </c>
    </row>
    <row r="94" spans="1:31">
      <c r="A94" s="2" t="s">
        <v>93</v>
      </c>
      <c r="B94" s="23">
        <f>DAM!B94+'G-DAM'!B94+RTM!B94</f>
        <v>2229.23</v>
      </c>
      <c r="C94" s="23">
        <f>DAM!C94+'G-DAM'!C94+RTM!C94</f>
        <v>220.72</v>
      </c>
      <c r="D94" s="23">
        <f>DAM!D94+'G-DAM'!D94+RTM!D94</f>
        <v>1185.8</v>
      </c>
      <c r="E94" s="23">
        <f>DAM!E94+'G-DAM'!E94+RTM!E94</f>
        <v>1109.72</v>
      </c>
      <c r="F94" s="23">
        <f>DAM!F94+'G-DAM'!F94+RTM!F94</f>
        <v>1000.61</v>
      </c>
      <c r="G94" s="23">
        <f>DAM!G94+'G-DAM'!G94+RTM!G94</f>
        <v>0</v>
      </c>
      <c r="H94" s="23">
        <f>DAM!H94+'G-DAM'!H94+RTM!H94</f>
        <v>314.24</v>
      </c>
      <c r="I94" s="23">
        <f>DAM!I94+'G-DAM'!I94+RTM!I94</f>
        <v>0</v>
      </c>
      <c r="J94" s="23">
        <f>DAM!J94+'G-DAM'!J94+RTM!J94</f>
        <v>199.88</v>
      </c>
      <c r="K94" s="23">
        <f>DAM!K94+'G-DAM'!K94+RTM!K94</f>
        <v>622.77</v>
      </c>
      <c r="L94" s="23">
        <f>DAM!L94+'G-DAM'!L94+RTM!L94</f>
        <v>193.84</v>
      </c>
      <c r="M94" s="23">
        <f>DAM!M94+'G-DAM'!M94+RTM!M94</f>
        <v>661.64</v>
      </c>
      <c r="N94" s="23">
        <f>DAM!N94+'G-DAM'!N94+RTM!N94</f>
        <v>391.29</v>
      </c>
      <c r="O94" s="23">
        <f>DAM!O94+'G-DAM'!O94+RTM!O94</f>
        <v>74.679999999999993</v>
      </c>
      <c r="P94" s="23">
        <f>DAM!P94+'G-DAM'!P94+RTM!P94</f>
        <v>943.78</v>
      </c>
      <c r="Q94" s="23">
        <f>DAM!Q94+'G-DAM'!Q94+RTM!Q94</f>
        <v>766.34</v>
      </c>
      <c r="R94" s="23">
        <f>DAM!R94+'G-DAM'!R94+RTM!R94</f>
        <v>847.26</v>
      </c>
      <c r="S94" s="23">
        <f>DAM!S94+'G-DAM'!S94+RTM!S94</f>
        <v>2025.08</v>
      </c>
      <c r="T94" s="23">
        <f>DAM!T94+'G-DAM'!T94+RTM!T94</f>
        <v>2322.8199999999997</v>
      </c>
      <c r="U94" s="23">
        <f>DAM!U94+'G-DAM'!U94+RTM!U94</f>
        <v>1850</v>
      </c>
      <c r="V94" s="23">
        <f>DAM!V94+'G-DAM'!V94+RTM!V94</f>
        <v>1924.9599999999998</v>
      </c>
      <c r="W94" s="23">
        <f>DAM!W94+'G-DAM'!W94+RTM!W94</f>
        <v>1661.92</v>
      </c>
      <c r="X94" s="23">
        <f>DAM!X94+'G-DAM'!X94+RTM!X94</f>
        <v>1400</v>
      </c>
      <c r="Y94" s="23">
        <f>DAM!Y94+'G-DAM'!Y94+RTM!Y94</f>
        <v>1527.03</v>
      </c>
      <c r="Z94" s="23">
        <f>DAM!Z94+'G-DAM'!Z94+RTM!Z94</f>
        <v>2071.38</v>
      </c>
      <c r="AA94" s="23">
        <f>DAM!AA94+'G-DAM'!AA94+RTM!AA94</f>
        <v>2183.5700000000002</v>
      </c>
      <c r="AB94" s="23">
        <f>DAM!AB94+'G-DAM'!AB94+RTM!AB94</f>
        <v>1700.38</v>
      </c>
      <c r="AC94" s="23">
        <f>DAM!AC94+'G-DAM'!AC94+RTM!AC94</f>
        <v>1700</v>
      </c>
      <c r="AD94" s="23">
        <f>DAM!AD94+'G-DAM'!AD94+RTM!AD94</f>
        <v>1800</v>
      </c>
      <c r="AE94" s="23">
        <f>DAM!AE94+'G-DAM'!AE94+RTM!AE94</f>
        <v>2300</v>
      </c>
    </row>
    <row r="95" spans="1:31">
      <c r="A95" s="2" t="s">
        <v>94</v>
      </c>
      <c r="B95" s="23">
        <f>DAM!B95+'G-DAM'!B95+RTM!B95</f>
        <v>2996.3</v>
      </c>
      <c r="C95" s="23">
        <f>DAM!C95+'G-DAM'!C95+RTM!C95</f>
        <v>333.19</v>
      </c>
      <c r="D95" s="23">
        <f>DAM!D95+'G-DAM'!D95+RTM!D95</f>
        <v>1219.24</v>
      </c>
      <c r="E95" s="23">
        <f>DAM!E95+'G-DAM'!E95+RTM!E95</f>
        <v>1222.95</v>
      </c>
      <c r="F95" s="23">
        <f>DAM!F95+'G-DAM'!F95+RTM!F95</f>
        <v>750.39</v>
      </c>
      <c r="G95" s="23">
        <f>DAM!G95+'G-DAM'!G95+RTM!G95</f>
        <v>0</v>
      </c>
      <c r="H95" s="23">
        <f>DAM!H95+'G-DAM'!H95+RTM!H95</f>
        <v>308.08</v>
      </c>
      <c r="I95" s="23">
        <f>DAM!I95+'G-DAM'!I95+RTM!I95</f>
        <v>0</v>
      </c>
      <c r="J95" s="23">
        <f>DAM!J95+'G-DAM'!J95+RTM!J95</f>
        <v>83.28</v>
      </c>
      <c r="K95" s="23">
        <f>DAM!K95+'G-DAM'!K95+RTM!K95</f>
        <v>249.57</v>
      </c>
      <c r="L95" s="23">
        <f>DAM!L95+'G-DAM'!L95+RTM!L95</f>
        <v>299.67</v>
      </c>
      <c r="M95" s="23">
        <f>DAM!M95+'G-DAM'!M95+RTM!M95</f>
        <v>553.43999999999994</v>
      </c>
      <c r="N95" s="23">
        <f>DAM!N95+'G-DAM'!N95+RTM!N95</f>
        <v>231.72</v>
      </c>
      <c r="O95" s="23">
        <f>DAM!O95+'G-DAM'!O95+RTM!O95</f>
        <v>104.75</v>
      </c>
      <c r="P95" s="23">
        <f>DAM!P95+'G-DAM'!P95+RTM!P95</f>
        <v>1341.2</v>
      </c>
      <c r="Q95" s="23">
        <f>DAM!Q95+'G-DAM'!Q95+RTM!Q95</f>
        <v>1059.3499999999999</v>
      </c>
      <c r="R95" s="23">
        <f>DAM!R95+'G-DAM'!R95+RTM!R95</f>
        <v>930.32999999999993</v>
      </c>
      <c r="S95" s="23">
        <f>DAM!S95+'G-DAM'!S95+RTM!S95</f>
        <v>2370.17</v>
      </c>
      <c r="T95" s="23">
        <f>DAM!T95+'G-DAM'!T95+RTM!T95</f>
        <v>2472.65</v>
      </c>
      <c r="U95" s="23">
        <f>DAM!U95+'G-DAM'!U95+RTM!U95</f>
        <v>1950.47</v>
      </c>
      <c r="V95" s="23">
        <f>DAM!V95+'G-DAM'!V95+RTM!V95</f>
        <v>2035.67</v>
      </c>
      <c r="W95" s="23">
        <f>DAM!W95+'G-DAM'!W95+RTM!W95</f>
        <v>1781.69</v>
      </c>
      <c r="X95" s="23">
        <f>DAM!X95+'G-DAM'!X95+RTM!X95</f>
        <v>1468.6</v>
      </c>
      <c r="Y95" s="23">
        <f>DAM!Y95+'G-DAM'!Y95+RTM!Y95</f>
        <v>1833.15</v>
      </c>
      <c r="Z95" s="23">
        <f>DAM!Z95+'G-DAM'!Z95+RTM!Z95</f>
        <v>2113.9899999999998</v>
      </c>
      <c r="AA95" s="23">
        <f>DAM!AA95+'G-DAM'!AA95+RTM!AA95</f>
        <v>2883.06</v>
      </c>
      <c r="AB95" s="23">
        <f>DAM!AB95+'G-DAM'!AB95+RTM!AB95</f>
        <v>1650.05</v>
      </c>
      <c r="AC95" s="23">
        <f>DAM!AC95+'G-DAM'!AC95+RTM!AC95</f>
        <v>1800</v>
      </c>
      <c r="AD95" s="23">
        <f>DAM!AD95+'G-DAM'!AD95+RTM!AD95</f>
        <v>2050</v>
      </c>
      <c r="AE95" s="23">
        <f>DAM!AE95+'G-DAM'!AE95+RTM!AE95</f>
        <v>2600</v>
      </c>
    </row>
    <row r="96" spans="1:31">
      <c r="A96" s="2" t="s">
        <v>95</v>
      </c>
      <c r="B96" s="23">
        <f>DAM!B96+'G-DAM'!B96+RTM!B96</f>
        <v>3278.96</v>
      </c>
      <c r="C96" s="23">
        <f>DAM!C96+'G-DAM'!C96+RTM!C96</f>
        <v>391.32</v>
      </c>
      <c r="D96" s="23">
        <f>DAM!D96+'G-DAM'!D96+RTM!D96</f>
        <v>1227.73</v>
      </c>
      <c r="E96" s="23">
        <f>DAM!E96+'G-DAM'!E96+RTM!E96</f>
        <v>1235.53</v>
      </c>
      <c r="F96" s="23">
        <f>DAM!F96+'G-DAM'!F96+RTM!F96</f>
        <v>750.16</v>
      </c>
      <c r="G96" s="23">
        <f>DAM!G96+'G-DAM'!G96+RTM!G96</f>
        <v>0</v>
      </c>
      <c r="H96" s="23">
        <f>DAM!H96+'G-DAM'!H96+RTM!H96</f>
        <v>309.02999999999997</v>
      </c>
      <c r="I96" s="23">
        <f>DAM!I96+'G-DAM'!I96+RTM!I96</f>
        <v>0</v>
      </c>
      <c r="J96" s="23">
        <f>DAM!J96+'G-DAM'!J96+RTM!J96</f>
        <v>87.51</v>
      </c>
      <c r="K96" s="23">
        <f>DAM!K96+'G-DAM'!K96+RTM!K96</f>
        <v>287.25</v>
      </c>
      <c r="L96" s="23">
        <f>DAM!L96+'G-DAM'!L96+RTM!L96</f>
        <v>316.11</v>
      </c>
      <c r="M96" s="23">
        <f>DAM!M96+'G-DAM'!M96+RTM!M96</f>
        <v>566.04999999999995</v>
      </c>
      <c r="N96" s="23">
        <f>DAM!N96+'G-DAM'!N96+RTM!N96</f>
        <v>285.63</v>
      </c>
      <c r="O96" s="23">
        <f>DAM!O96+'G-DAM'!O96+RTM!O96</f>
        <v>130.54000000000002</v>
      </c>
      <c r="P96" s="23">
        <f>DAM!P96+'G-DAM'!P96+RTM!P96</f>
        <v>1170.1100000000001</v>
      </c>
      <c r="Q96" s="23">
        <f>DAM!Q96+'G-DAM'!Q96+RTM!Q96</f>
        <v>1062.25</v>
      </c>
      <c r="R96" s="23">
        <f>DAM!R96+'G-DAM'!R96+RTM!R96</f>
        <v>986.41000000000008</v>
      </c>
      <c r="S96" s="23">
        <f>DAM!S96+'G-DAM'!S96+RTM!S96</f>
        <v>2420.37</v>
      </c>
      <c r="T96" s="23">
        <f>DAM!T96+'G-DAM'!T96+RTM!T96</f>
        <v>2571.9300000000003</v>
      </c>
      <c r="U96" s="23">
        <f>DAM!U96+'G-DAM'!U96+RTM!U96</f>
        <v>2103.92</v>
      </c>
      <c r="V96" s="23">
        <f>DAM!V96+'G-DAM'!V96+RTM!V96</f>
        <v>2141.39</v>
      </c>
      <c r="W96" s="23">
        <f>DAM!W96+'G-DAM'!W96+RTM!W96</f>
        <v>1905.4</v>
      </c>
      <c r="X96" s="23">
        <f>DAM!X96+'G-DAM'!X96+RTM!X96</f>
        <v>1500</v>
      </c>
      <c r="Y96" s="23">
        <f>DAM!Y96+'G-DAM'!Y96+RTM!Y96</f>
        <v>1958.48</v>
      </c>
      <c r="Z96" s="23">
        <f>DAM!Z96+'G-DAM'!Z96+RTM!Z96</f>
        <v>2232.13</v>
      </c>
      <c r="AA96" s="23">
        <f>DAM!AA96+'G-DAM'!AA96+RTM!AA96</f>
        <v>3059.37</v>
      </c>
      <c r="AB96" s="23">
        <f>DAM!AB96+'G-DAM'!AB96+RTM!AB96</f>
        <v>1655.4</v>
      </c>
      <c r="AC96" s="23">
        <f>DAM!AC96+'G-DAM'!AC96+RTM!AC96</f>
        <v>2000</v>
      </c>
      <c r="AD96" s="23">
        <f>DAM!AD96+'G-DAM'!AD96+RTM!AD96</f>
        <v>2150</v>
      </c>
      <c r="AE96" s="23">
        <f>DAM!AE96+'G-DAM'!AE96+RTM!AE96</f>
        <v>2724.95</v>
      </c>
    </row>
    <row r="97" spans="1:32">
      <c r="A97" s="2" t="s">
        <v>96</v>
      </c>
      <c r="B97" s="23">
        <f>DAM!B97+'G-DAM'!B97+RTM!B97</f>
        <v>2811.79</v>
      </c>
      <c r="C97" s="23">
        <f>DAM!C97+'G-DAM'!C97+RTM!C97</f>
        <v>428.4</v>
      </c>
      <c r="D97" s="23">
        <f>DAM!D97+'G-DAM'!D97+RTM!D97</f>
        <v>878.33999999999992</v>
      </c>
      <c r="E97" s="23">
        <f>DAM!E97+'G-DAM'!E97+RTM!E97</f>
        <v>1204.56</v>
      </c>
      <c r="F97" s="23">
        <f>DAM!F97+'G-DAM'!F97+RTM!F97</f>
        <v>850</v>
      </c>
      <c r="G97" s="23">
        <f>DAM!G97+'G-DAM'!G97+RTM!G97</f>
        <v>0</v>
      </c>
      <c r="H97" s="23">
        <f>DAM!H97+'G-DAM'!H97+RTM!H97</f>
        <v>309.87</v>
      </c>
      <c r="I97" s="23">
        <f>DAM!I97+'G-DAM'!I97+RTM!I97</f>
        <v>0</v>
      </c>
      <c r="J97" s="23">
        <f>DAM!J97+'G-DAM'!J97+RTM!J97</f>
        <v>0</v>
      </c>
      <c r="K97" s="23">
        <f>DAM!K97+'G-DAM'!K97+RTM!K97</f>
        <v>258.89</v>
      </c>
      <c r="L97" s="23">
        <f>DAM!L97+'G-DAM'!L97+RTM!L97</f>
        <v>219.96</v>
      </c>
      <c r="M97" s="23">
        <f>DAM!M97+'G-DAM'!M97+RTM!M97</f>
        <v>685.25</v>
      </c>
      <c r="N97" s="23">
        <f>DAM!N97+'G-DAM'!N97+RTM!N97</f>
        <v>8.5399999999999991</v>
      </c>
      <c r="O97" s="23">
        <f>DAM!O97+'G-DAM'!O97+RTM!O97</f>
        <v>122.69999999999999</v>
      </c>
      <c r="P97" s="23">
        <f>DAM!P97+'G-DAM'!P97+RTM!P97</f>
        <v>1257.3900000000001</v>
      </c>
      <c r="Q97" s="23">
        <f>DAM!Q97+'G-DAM'!Q97+RTM!Q97</f>
        <v>1183.19</v>
      </c>
      <c r="R97" s="23">
        <f>DAM!R97+'G-DAM'!R97+RTM!R97</f>
        <v>1153.5999999999999</v>
      </c>
      <c r="S97" s="23">
        <f>DAM!S97+'G-DAM'!S97+RTM!S97</f>
        <v>2370.54</v>
      </c>
      <c r="T97" s="23">
        <f>DAM!T97+'G-DAM'!T97+RTM!T97</f>
        <v>2421.6400000000003</v>
      </c>
      <c r="U97" s="23">
        <f>DAM!U97+'G-DAM'!U97+RTM!U97</f>
        <v>2309.52</v>
      </c>
      <c r="V97" s="23">
        <f>DAM!V97+'G-DAM'!V97+RTM!V97</f>
        <v>2020</v>
      </c>
      <c r="W97" s="23">
        <f>DAM!W97+'G-DAM'!W97+RTM!W97</f>
        <v>1968.19</v>
      </c>
      <c r="X97" s="23">
        <f>DAM!X97+'G-DAM'!X97+RTM!X97</f>
        <v>1700</v>
      </c>
      <c r="Y97" s="23">
        <f>DAM!Y97+'G-DAM'!Y97+RTM!Y97</f>
        <v>1840.92</v>
      </c>
      <c r="Z97" s="23">
        <f>DAM!Z97+'G-DAM'!Z97+RTM!Z97</f>
        <v>2514.7800000000002</v>
      </c>
      <c r="AA97" s="23">
        <f>DAM!AA97+'G-DAM'!AA97+RTM!AA97</f>
        <v>3273.7799999999997</v>
      </c>
      <c r="AB97" s="23">
        <f>DAM!AB97+'G-DAM'!AB97+RTM!AB97</f>
        <v>1613.35</v>
      </c>
      <c r="AC97" s="23">
        <f>DAM!AC97+'G-DAM'!AC97+RTM!AC97</f>
        <v>2121.81</v>
      </c>
      <c r="AD97" s="23">
        <f>DAM!AD97+'G-DAM'!AD97+RTM!AD97</f>
        <v>2300</v>
      </c>
      <c r="AE97" s="23">
        <f>DAM!AE97+'G-DAM'!AE97+RTM!AE97</f>
        <v>3018</v>
      </c>
    </row>
    <row r="98" spans="1:32">
      <c r="A98" s="2" t="s">
        <v>97</v>
      </c>
      <c r="B98" s="23">
        <f>DAM!B98+'G-DAM'!B98+RTM!B98</f>
        <v>2762.98</v>
      </c>
      <c r="C98" s="23">
        <f>DAM!C98+'G-DAM'!C98+RTM!C98</f>
        <v>437.07</v>
      </c>
      <c r="D98" s="23">
        <f>DAM!D98+'G-DAM'!D98+RTM!D98</f>
        <v>870.13</v>
      </c>
      <c r="E98" s="23">
        <f>DAM!E98+'G-DAM'!E98+RTM!E98</f>
        <v>1274.1600000000001</v>
      </c>
      <c r="F98" s="23">
        <f>DAM!F98+'G-DAM'!F98+RTM!F98</f>
        <v>850</v>
      </c>
      <c r="G98" s="23">
        <f>DAM!G98+'G-DAM'!G98+RTM!G98</f>
        <v>0</v>
      </c>
      <c r="H98" s="23">
        <f>DAM!H98+'G-DAM'!H98+RTM!H98</f>
        <v>311.47000000000003</v>
      </c>
      <c r="I98" s="23">
        <f>DAM!I98+'G-DAM'!I98+RTM!I98</f>
        <v>0</v>
      </c>
      <c r="J98" s="23">
        <f>DAM!J98+'G-DAM'!J98+RTM!J98</f>
        <v>0</v>
      </c>
      <c r="K98" s="23">
        <f>DAM!K98+'G-DAM'!K98+RTM!K98</f>
        <v>244.62</v>
      </c>
      <c r="L98" s="23">
        <f>DAM!L98+'G-DAM'!L98+RTM!L98</f>
        <v>235.01</v>
      </c>
      <c r="M98" s="23">
        <f>DAM!M98+'G-DAM'!M98+RTM!M98</f>
        <v>674.49</v>
      </c>
      <c r="N98" s="23">
        <f>DAM!N98+'G-DAM'!N98+RTM!N98</f>
        <v>5.05</v>
      </c>
      <c r="O98" s="23">
        <f>DAM!O98+'G-DAM'!O98+RTM!O98</f>
        <v>150.24</v>
      </c>
      <c r="P98" s="23">
        <f>DAM!P98+'G-DAM'!P98+RTM!P98</f>
        <v>1401.37</v>
      </c>
      <c r="Q98" s="23">
        <f>DAM!Q98+'G-DAM'!Q98+RTM!Q98</f>
        <v>1263.3699999999999</v>
      </c>
      <c r="R98" s="23">
        <f>DAM!R98+'G-DAM'!R98+RTM!R98</f>
        <v>1223.44</v>
      </c>
      <c r="S98" s="23">
        <f>DAM!S98+'G-DAM'!S98+RTM!S98</f>
        <v>2420.5299999999997</v>
      </c>
      <c r="T98" s="23">
        <f>DAM!T98+'G-DAM'!T98+RTM!T98</f>
        <v>2421.09</v>
      </c>
      <c r="U98" s="23">
        <f>DAM!U98+'G-DAM'!U98+RTM!U98</f>
        <v>2318.16</v>
      </c>
      <c r="V98" s="23">
        <f>DAM!V98+'G-DAM'!V98+RTM!V98</f>
        <v>2070</v>
      </c>
      <c r="W98" s="23">
        <f>DAM!W98+'G-DAM'!W98+RTM!W98</f>
        <v>2006.34</v>
      </c>
      <c r="X98" s="23">
        <f>DAM!X98+'G-DAM'!X98+RTM!X98</f>
        <v>1750</v>
      </c>
      <c r="Y98" s="23">
        <f>DAM!Y98+'G-DAM'!Y98+RTM!Y98</f>
        <v>1905.78</v>
      </c>
      <c r="Z98" s="23">
        <f>DAM!Z98+'G-DAM'!Z98+RTM!Z98</f>
        <v>2664.0600000000004</v>
      </c>
      <c r="AA98" s="23">
        <f>DAM!AA98+'G-DAM'!AA98+RTM!AA98</f>
        <v>3319.53</v>
      </c>
      <c r="AB98" s="23">
        <f>DAM!AB98+'G-DAM'!AB98+RTM!AB98</f>
        <v>1630.56</v>
      </c>
      <c r="AC98" s="23">
        <f>DAM!AC98+'G-DAM'!AC98+RTM!AC98</f>
        <v>2145.84</v>
      </c>
      <c r="AD98" s="23">
        <f>DAM!AD98+'G-DAM'!AD98+RTM!AD98</f>
        <v>2350</v>
      </c>
      <c r="AE98" s="23">
        <f>DAM!AE98+'G-DAM'!AE98+RTM!AE98</f>
        <v>3268</v>
      </c>
    </row>
    <row r="99" spans="1:32">
      <c r="A99" s="3" t="s">
        <v>98</v>
      </c>
      <c r="B99" s="16">
        <f>SUM(B3:B98)</f>
        <v>181825.83</v>
      </c>
      <c r="C99" s="16">
        <f t="shared" ref="C99:AE99" si="0">SUM(C3:C98)</f>
        <v>141152.56999999998</v>
      </c>
      <c r="D99" s="16">
        <f t="shared" si="0"/>
        <v>35584.589999999997</v>
      </c>
      <c r="E99" s="16">
        <f t="shared" si="0"/>
        <v>62932.259999999995</v>
      </c>
      <c r="F99" s="16">
        <f t="shared" si="0"/>
        <v>88387.329999999958</v>
      </c>
      <c r="G99" s="16">
        <f t="shared" si="0"/>
        <v>78286.189999999988</v>
      </c>
      <c r="H99" s="16">
        <f t="shared" si="0"/>
        <v>24537.839999999993</v>
      </c>
      <c r="I99" s="16">
        <f t="shared" si="0"/>
        <v>33540.449999999997</v>
      </c>
      <c r="J99" s="16">
        <f t="shared" si="0"/>
        <v>107631.59</v>
      </c>
      <c r="K99" s="16">
        <f t="shared" si="0"/>
        <v>66602.459999999992</v>
      </c>
      <c r="L99" s="16">
        <f t="shared" si="0"/>
        <v>63373.7</v>
      </c>
      <c r="M99" s="16">
        <f t="shared" si="0"/>
        <v>51987.939999999995</v>
      </c>
      <c r="N99" s="16">
        <f t="shared" si="0"/>
        <v>67757.37999999999</v>
      </c>
      <c r="O99" s="16">
        <f t="shared" si="0"/>
        <v>69891.579999999973</v>
      </c>
      <c r="P99" s="16">
        <f t="shared" si="0"/>
        <v>83391.909999999989</v>
      </c>
      <c r="Q99" s="16">
        <f t="shared" si="0"/>
        <v>124200.64000000001</v>
      </c>
      <c r="R99" s="16">
        <f t="shared" si="0"/>
        <v>110732.51</v>
      </c>
      <c r="S99" s="16">
        <f t="shared" si="0"/>
        <v>154058.37999999998</v>
      </c>
      <c r="T99" s="16">
        <f t="shared" si="0"/>
        <v>238216.07000000004</v>
      </c>
      <c r="U99" s="16">
        <f t="shared" si="0"/>
        <v>260645.34</v>
      </c>
      <c r="V99" s="16">
        <f t="shared" si="0"/>
        <v>268925.43</v>
      </c>
      <c r="W99" s="16">
        <f t="shared" si="0"/>
        <v>258771.37000000002</v>
      </c>
      <c r="X99" s="16">
        <f t="shared" si="0"/>
        <v>177225.69</v>
      </c>
      <c r="Y99" s="16">
        <f t="shared" si="0"/>
        <v>178433.04000000007</v>
      </c>
      <c r="Z99" s="16">
        <f t="shared" si="0"/>
        <v>195810.68999999997</v>
      </c>
      <c r="AA99" s="16">
        <f t="shared" si="0"/>
        <v>247681.28999999995</v>
      </c>
      <c r="AB99" s="16">
        <f t="shared" si="0"/>
        <v>272428.81</v>
      </c>
      <c r="AC99" s="16">
        <f t="shared" si="0"/>
        <v>261687.58000000002</v>
      </c>
      <c r="AD99" s="16">
        <f t="shared" si="0"/>
        <v>294134.02</v>
      </c>
      <c r="AE99" s="16">
        <f t="shared" si="0"/>
        <v>355644.64</v>
      </c>
      <c r="AF99" s="16">
        <f>SUM(B99:AE99)</f>
        <v>4555479.12</v>
      </c>
    </row>
    <row r="100" spans="1:32">
      <c r="A100" s="3" t="s">
        <v>99</v>
      </c>
      <c r="B100" s="16">
        <f>B99/4000</f>
        <v>45.456457499999999</v>
      </c>
      <c r="C100" s="16">
        <f t="shared" ref="C100:AE100" si="1">C99/4000</f>
        <v>35.288142499999992</v>
      </c>
      <c r="D100" s="16">
        <f t="shared" si="1"/>
        <v>8.8961474999999997</v>
      </c>
      <c r="E100" s="16">
        <f t="shared" si="1"/>
        <v>15.733064999999998</v>
      </c>
      <c r="F100" s="16">
        <f t="shared" si="1"/>
        <v>22.096832499999991</v>
      </c>
      <c r="G100" s="16">
        <f t="shared" si="1"/>
        <v>19.571547499999998</v>
      </c>
      <c r="H100" s="16">
        <f t="shared" si="1"/>
        <v>6.134459999999998</v>
      </c>
      <c r="I100" s="16">
        <f t="shared" si="1"/>
        <v>8.3851125</v>
      </c>
      <c r="J100" s="16">
        <f t="shared" si="1"/>
        <v>26.907897500000001</v>
      </c>
      <c r="K100" s="16">
        <f t="shared" si="1"/>
        <v>16.650614999999998</v>
      </c>
      <c r="L100" s="16">
        <f t="shared" si="1"/>
        <v>15.843425</v>
      </c>
      <c r="M100" s="16">
        <f t="shared" si="1"/>
        <v>12.996984999999999</v>
      </c>
      <c r="N100" s="16">
        <f t="shared" si="1"/>
        <v>16.939344999999996</v>
      </c>
      <c r="O100" s="16">
        <f t="shared" si="1"/>
        <v>17.472894999999994</v>
      </c>
      <c r="P100" s="16">
        <f t="shared" si="1"/>
        <v>20.847977499999999</v>
      </c>
      <c r="Q100" s="16">
        <f t="shared" si="1"/>
        <v>31.050160000000002</v>
      </c>
      <c r="R100" s="16">
        <f t="shared" si="1"/>
        <v>27.683127499999998</v>
      </c>
      <c r="S100" s="16">
        <f t="shared" si="1"/>
        <v>38.514594999999993</v>
      </c>
      <c r="T100" s="16">
        <f t="shared" si="1"/>
        <v>59.554017500000008</v>
      </c>
      <c r="U100" s="16">
        <f t="shared" si="1"/>
        <v>65.161334999999994</v>
      </c>
      <c r="V100" s="16">
        <f t="shared" si="1"/>
        <v>67.231357500000001</v>
      </c>
      <c r="W100" s="16">
        <f t="shared" si="1"/>
        <v>64.692842500000012</v>
      </c>
      <c r="X100" s="16">
        <f t="shared" si="1"/>
        <v>44.306422500000004</v>
      </c>
      <c r="Y100" s="16">
        <f t="shared" si="1"/>
        <v>44.608260000000016</v>
      </c>
      <c r="Z100" s="16">
        <f t="shared" si="1"/>
        <v>48.952672499999991</v>
      </c>
      <c r="AA100" s="16">
        <f t="shared" si="1"/>
        <v>61.92032249999999</v>
      </c>
      <c r="AB100" s="16">
        <f t="shared" si="1"/>
        <v>68.1072025</v>
      </c>
      <c r="AC100" s="16">
        <f t="shared" si="1"/>
        <v>65.421895000000006</v>
      </c>
      <c r="AD100" s="16">
        <f t="shared" si="1"/>
        <v>73.533505000000005</v>
      </c>
      <c r="AE100" s="16">
        <f t="shared" si="1"/>
        <v>88.91116000000001</v>
      </c>
      <c r="AF100" s="19">
        <f>AF99/4000</f>
        <v>1138.86978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DAM</vt:lpstr>
      <vt:lpstr>G-DAM</vt:lpstr>
      <vt:lpstr>RTM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2024-11-16T06:33:30Z</dcterms:modified>
</cp:coreProperties>
</file>